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15" activeTab="0"/>
  </bookViews>
  <sheets>
    <sheet name="Halle 2014-15" sheetId="1" r:id="rId1"/>
  </sheets>
  <definedNames>
    <definedName name="HTML1_1" hidden="1">"'[PS Spielplan 10591.xls]Tabelle1'!$A$1:$G$132"</definedName>
    <definedName name="HTML1_10" hidden="1">"WB@cvr.de"</definedName>
    <definedName name="HTML1_11" hidden="1">1</definedName>
    <definedName name="HTML1_12" hidden="1">"C:\tabelle\spielpla.htm"</definedName>
    <definedName name="HTML1_2" hidden="1">1</definedName>
    <definedName name="HTML1_3" hidden="1">"PS Spielplan 10591"</definedName>
    <definedName name="HTML1_4" hidden="1">"Niedersachsenliga Feld 99"</definedName>
    <definedName name="HTML1_5" hidden="1">""</definedName>
    <definedName name="HTML1_6" hidden="1">-4146</definedName>
    <definedName name="HTML1_7" hidden="1">-4146</definedName>
    <definedName name="HTML1_8" hidden="1">"10.4.99"</definedName>
    <definedName name="HTML1_9" hidden="1">"Werner Brüggemann, Rotenburg"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<sst xmlns="http://schemas.openxmlformats.org/spreadsheetml/2006/main" count="172" uniqueCount="49">
  <si>
    <t xml:space="preserve">         Niedersächsischer  Turnerbund   -  Fachgebiet Faustball</t>
  </si>
  <si>
    <t>1   TuS Bothfeld</t>
  </si>
  <si>
    <t>Holger Harnack</t>
  </si>
  <si>
    <t>2   TK Hannover</t>
  </si>
  <si>
    <t>Bezirksliga männl.  Jugend 14</t>
  </si>
  <si>
    <t>Tel.:  05172/2581</t>
  </si>
  <si>
    <t>3   Letter 05</t>
  </si>
  <si>
    <t>Halle 2016/2017</t>
  </si>
  <si>
    <t>Funk: 0160 93907051</t>
  </si>
  <si>
    <t>4   TuS Empelde</t>
  </si>
  <si>
    <t>5   TSV Burgdorf</t>
  </si>
  <si>
    <t>Teilnehmende Mannschaften</t>
  </si>
  <si>
    <t>TuS Bothfeld; TK Hannover; Letter 05; TSV Burgdorf;  TuS Empelde</t>
  </si>
  <si>
    <t>Spieltage</t>
  </si>
  <si>
    <t>1.Spieltag am 19.11.2016 Sporthalle Burgdorf Berliner Ring</t>
  </si>
  <si>
    <t>2.Spieltag am 03.12.2016 in Letter Nico-Flatau Platz</t>
  </si>
  <si>
    <t xml:space="preserve">Landesmeisterschaft am 21.01.2017 in Empelde </t>
  </si>
  <si>
    <t>Gespielt wird auf 2 Gewinnsätze</t>
  </si>
  <si>
    <t>Leinenhöhe 1,80m</t>
  </si>
  <si>
    <r>
      <t xml:space="preserve">      </t>
    </r>
    <r>
      <rPr>
        <b/>
        <sz val="10"/>
        <rFont val="Arial"/>
        <family val="2"/>
      </rPr>
      <t xml:space="preserve">    1. Spieltag am 22.11.2016 in Lutherschule Hannover</t>
    </r>
  </si>
  <si>
    <t>Samstag</t>
  </si>
  <si>
    <t>Beginn 14.00 Uhr   10 Spiele</t>
  </si>
  <si>
    <t>Nr.</t>
  </si>
  <si>
    <t>Uhr</t>
  </si>
  <si>
    <t xml:space="preserve">     Mannschaft</t>
  </si>
  <si>
    <t>Ergebnis</t>
  </si>
  <si>
    <t xml:space="preserve">   Schiedsrichter</t>
  </si>
  <si>
    <t>1. Satz</t>
  </si>
  <si>
    <t>2. Satz</t>
  </si>
  <si>
    <t>3. Satz</t>
  </si>
  <si>
    <t>Punkte</t>
  </si>
  <si>
    <t>14*00</t>
  </si>
  <si>
    <t>:</t>
  </si>
  <si>
    <t>14*25</t>
  </si>
  <si>
    <t>14*50</t>
  </si>
  <si>
    <t>15*15</t>
  </si>
  <si>
    <t>15*40</t>
  </si>
  <si>
    <t>16*05</t>
  </si>
  <si>
    <t>16*30</t>
  </si>
  <si>
    <t>16*55</t>
  </si>
  <si>
    <t>17*20</t>
  </si>
  <si>
    <t>17*55</t>
  </si>
  <si>
    <r>
      <t xml:space="preserve">      </t>
    </r>
    <r>
      <rPr>
        <b/>
        <sz val="10"/>
        <rFont val="Arial"/>
        <family val="2"/>
      </rPr>
      <t xml:space="preserve">   2. Spieltag am 03.12.2016 in Letter Nico Flatau Platz</t>
    </r>
  </si>
  <si>
    <t>Endstand</t>
  </si>
  <si>
    <t>1. ………………..</t>
  </si>
  <si>
    <t>2. ………………..</t>
  </si>
  <si>
    <t>3. ………………..</t>
  </si>
  <si>
    <t>4. ………………..</t>
  </si>
  <si>
    <t>5. ………………..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</si>
</sst>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_-* #,##0.00\ _D_M_-;\-* #,##0.00\ _D_M_-;_-* &quot;-&quot;??\ _D_M_-;_-@_-"/>
    <numFmt numFmtId="179" formatCode="_-* #,##0\ _D_M_-;\-* #,##0\ _D_M_-;_-* &quot;-&quot;\ _D_M_-;_-@_-"/>
    <numFmt numFmtId="180" formatCode="mmm\-yy"/>
  </numFmts>
  <fonts count="57"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b/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179" fontId="0" fillId="0" borderId="0" applyFont="0" applyFill="0" applyBorder="0" applyAlignment="0" applyProtection="0"/>
    <xf numFmtId="0" fontId="42" fillId="5" borderId="2" applyNumberFormat="0" applyAlignment="0" applyProtection="0"/>
    <xf numFmtId="0" fontId="0" fillId="6" borderId="3" applyNumberFormat="0" applyFon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6" applyNumberFormat="0" applyAlignment="0" applyProtection="0"/>
    <xf numFmtId="0" fontId="39" fillId="9" borderId="0" applyNumberFormat="0" applyBorder="0" applyAlignment="0" applyProtection="0"/>
    <xf numFmtId="0" fontId="50" fillId="0" borderId="7" applyNumberFormat="0" applyFill="0" applyAlignment="0" applyProtection="0"/>
    <xf numFmtId="0" fontId="51" fillId="8" borderId="2" applyNumberFormat="0" applyAlignment="0" applyProtection="0"/>
    <xf numFmtId="0" fontId="52" fillId="10" borderId="8" applyNumberFormat="0" applyAlignment="0" applyProtection="0"/>
    <xf numFmtId="0" fontId="53" fillId="0" borderId="9" applyNumberFormat="0" applyFill="0" applyAlignment="0" applyProtection="0"/>
    <xf numFmtId="0" fontId="54" fillId="11" borderId="0" applyNumberFormat="0" applyBorder="0" applyAlignment="0" applyProtection="0"/>
    <xf numFmtId="0" fontId="39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0" borderId="0">
      <alignment/>
      <protection/>
    </xf>
    <xf numFmtId="0" fontId="41" fillId="14" borderId="0" applyNumberFormat="0" applyBorder="0" applyAlignment="0" applyProtection="0"/>
    <xf numFmtId="0" fontId="56" fillId="15" borderId="0" applyNumberFormat="0" applyBorder="0" applyAlignment="0" applyProtection="0"/>
    <xf numFmtId="0" fontId="4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0" applyNumberFormat="0" applyBorder="0" applyAlignment="0" applyProtection="0"/>
    <xf numFmtId="0" fontId="39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4" xfId="44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44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44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44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33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19" xfId="44" applyBorder="1" applyAlignment="1">
      <alignment horizontal="center"/>
      <protection/>
    </xf>
    <xf numFmtId="0" fontId="0" fillId="0" borderId="20" xfId="44" applyBorder="1" applyAlignment="1">
      <alignment horizontal="center"/>
      <protection/>
    </xf>
    <xf numFmtId="0" fontId="0" fillId="0" borderId="21" xfId="44" applyBorder="1" applyAlignment="1">
      <alignment horizontal="center"/>
      <protection/>
    </xf>
    <xf numFmtId="0" fontId="0" fillId="0" borderId="22" xfId="44" applyBorder="1" applyAlignment="1">
      <alignment horizontal="center"/>
      <protection/>
    </xf>
    <xf numFmtId="0" fontId="0" fillId="0" borderId="23" xfId="44" applyBorder="1" applyAlignment="1">
      <alignment horizontal="center"/>
      <protection/>
    </xf>
    <xf numFmtId="0" fontId="0" fillId="0" borderId="24" xfId="44" applyBorder="1" applyAlignment="1">
      <alignment horizontal="center"/>
      <protection/>
    </xf>
    <xf numFmtId="0" fontId="0" fillId="0" borderId="25" xfId="44" applyBorder="1" applyAlignment="1">
      <alignment horizontal="center"/>
      <protection/>
    </xf>
    <xf numFmtId="0" fontId="0" fillId="0" borderId="26" xfId="44" applyBorder="1" applyAlignment="1">
      <alignment horizontal="center"/>
      <protection/>
    </xf>
    <xf numFmtId="0" fontId="0" fillId="0" borderId="27" xfId="44" applyBorder="1" applyAlignment="1">
      <alignment horizontal="center"/>
      <protection/>
    </xf>
    <xf numFmtId="0" fontId="5" fillId="34" borderId="28" xfId="0" applyFont="1" applyFill="1" applyBorder="1" applyAlignment="1">
      <alignment/>
    </xf>
    <xf numFmtId="0" fontId="0" fillId="0" borderId="0" xfId="0" applyFont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0" fillId="0" borderId="30" xfId="44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</cellXfs>
  <cellStyles count="50">
    <cellStyle name="Normal" xfId="0"/>
    <cellStyle name="Überschrift 1" xfId="15"/>
    <cellStyle name="Comma" xfId="16"/>
    <cellStyle name="40% - Akzent4" xfId="17"/>
    <cellStyle name="Followed Hyperlink" xfId="18"/>
    <cellStyle name="Akzent2" xfId="19"/>
    <cellStyle name="Currency" xfId="20"/>
    <cellStyle name="Percent" xfId="21"/>
    <cellStyle name="Akzent4" xfId="22"/>
    <cellStyle name="Comma [0]" xfId="23"/>
    <cellStyle name="Eingabe" xfId="24"/>
    <cellStyle name="Hinweis" xfId="25"/>
    <cellStyle name="Currency [0]" xfId="26"/>
    <cellStyle name="Hyperlink" xfId="27"/>
    <cellStyle name="Warnmeldung" xfId="28"/>
    <cellStyle name="Akzent5" xfId="29"/>
    <cellStyle name="Titel" xfId="30"/>
    <cellStyle name="CExplanatory Text" xfId="31"/>
    <cellStyle name="Überschrift 2" xfId="32"/>
    <cellStyle name="Überschrift 3" xfId="33"/>
    <cellStyle name="Überschrift 4" xfId="34"/>
    <cellStyle name="Ausgabe" xfId="35"/>
    <cellStyle name="40% - Akzent2" xfId="36"/>
    <cellStyle name="Gesamt" xfId="37"/>
    <cellStyle name="Berechnung" xfId="38"/>
    <cellStyle name="Zelle überprüfen" xfId="39"/>
    <cellStyle name="Verknüpfte Zelle" xfId="40"/>
    <cellStyle name="Gut" xfId="41"/>
    <cellStyle name="40% - Akzent3" xfId="42"/>
    <cellStyle name="Schlecht" xfId="43"/>
    <cellStyle name="Standard 2" xfId="44"/>
    <cellStyle name="60% - Akzent6" xfId="45"/>
    <cellStyle name="Neutral" xfId="46"/>
    <cellStyle name="Akzent1" xfId="47"/>
    <cellStyle name="20% - Akzent1" xfId="48"/>
    <cellStyle name="40% - Akzent1" xfId="49"/>
    <cellStyle name="20% - Akzent5" xfId="50"/>
    <cellStyle name="60% - Akzent1" xfId="51"/>
    <cellStyle name="20% - Akzent2" xfId="52"/>
    <cellStyle name="20% - Akzent6" xfId="53"/>
    <cellStyle name="60% - Akzent2" xfId="54"/>
    <cellStyle name="Akzent3" xfId="55"/>
    <cellStyle name="20% - Akzent3" xfId="56"/>
    <cellStyle name="60% - Akzent3" xfId="57"/>
    <cellStyle name="20% - Akzent4" xfId="58"/>
    <cellStyle name="60% - Akzent4" xfId="59"/>
    <cellStyle name="40% - Akzent5" xfId="60"/>
    <cellStyle name="60% - Akzent5" xfId="61"/>
    <cellStyle name="Akzent6" xfId="62"/>
    <cellStyle name="40% - Akz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3">
      <selection activeCell="Y18" sqref="Y18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.1484375" style="0" customWidth="1"/>
    <col min="4" max="4" width="14.8515625" style="0" bestFit="1" customWidth="1"/>
    <col min="5" max="5" width="15.421875" style="0" bestFit="1" customWidth="1"/>
    <col min="6" max="6" width="11.00390625" style="0" hidden="1" customWidth="1"/>
    <col min="7" max="7" width="15.7109375" style="0" bestFit="1" customWidth="1"/>
    <col min="8" max="19" width="3.00390625" style="0" customWidth="1"/>
  </cols>
  <sheetData>
    <row r="1" spans="1:21" ht="15.75">
      <c r="A1" s="2"/>
      <c r="B1" s="3" t="s">
        <v>0</v>
      </c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5"/>
      <c r="U1" s="76" t="s">
        <v>1</v>
      </c>
    </row>
    <row r="2" spans="1:21" ht="15.75">
      <c r="A2" s="6"/>
      <c r="B2" s="7"/>
      <c r="C2" s="7"/>
      <c r="D2" s="7"/>
      <c r="E2" s="7"/>
      <c r="F2" s="7" t="s">
        <v>2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7"/>
      <c r="U2" s="76" t="s">
        <v>3</v>
      </c>
    </row>
    <row r="3" spans="1:21" ht="15.75">
      <c r="A3" s="6"/>
      <c r="B3" s="9" t="s">
        <v>4</v>
      </c>
      <c r="C3" s="10"/>
      <c r="D3" s="7"/>
      <c r="E3" s="10"/>
      <c r="F3" s="7" t="s">
        <v>5</v>
      </c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7"/>
      <c r="U3" t="s">
        <v>6</v>
      </c>
    </row>
    <row r="4" spans="1:21" ht="15.75">
      <c r="A4" s="6"/>
      <c r="B4" s="11" t="s">
        <v>7</v>
      </c>
      <c r="C4" s="7"/>
      <c r="D4" s="7"/>
      <c r="E4" s="7"/>
      <c r="F4" s="7" t="s">
        <v>8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7"/>
      <c r="U4" s="76" t="s">
        <v>9</v>
      </c>
    </row>
    <row r="5" spans="1:21" ht="15.75">
      <c r="A5" s="12"/>
      <c r="B5" s="13"/>
      <c r="C5" s="14"/>
      <c r="D5" s="14"/>
      <c r="E5" s="15"/>
      <c r="F5" s="16"/>
      <c r="G5" s="1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7"/>
      <c r="U5" s="76" t="s">
        <v>10</v>
      </c>
    </row>
    <row r="6" spans="1:19" ht="15.75">
      <c r="A6" s="6"/>
      <c r="B6" s="17" t="s">
        <v>11</v>
      </c>
      <c r="C6" s="11"/>
      <c r="D6" s="7"/>
      <c r="E6" s="7"/>
      <c r="F6" s="7"/>
      <c r="G6" s="1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7"/>
    </row>
    <row r="7" spans="1:19" ht="4.5" customHeight="1">
      <c r="A7" s="19"/>
      <c r="B7" s="20"/>
      <c r="C7" s="10"/>
      <c r="D7" s="20"/>
      <c r="E7" s="21"/>
      <c r="F7" s="20"/>
      <c r="G7" s="2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7"/>
    </row>
    <row r="8" spans="1:19" ht="11.25" customHeight="1">
      <c r="A8" s="19"/>
      <c r="B8" s="22" t="s">
        <v>12</v>
      </c>
      <c r="C8" s="23"/>
      <c r="D8" s="24"/>
      <c r="E8" s="24"/>
      <c r="F8" s="25"/>
      <c r="G8" s="2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7"/>
    </row>
    <row r="9" spans="1:19" ht="15.75">
      <c r="A9" s="19"/>
      <c r="B9" s="26"/>
      <c r="C9" s="23"/>
      <c r="D9" s="24"/>
      <c r="E9" s="24"/>
      <c r="F9" s="25"/>
      <c r="G9" s="2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7"/>
    </row>
    <row r="10" spans="1:19" ht="11.25" customHeight="1">
      <c r="A10" s="19"/>
      <c r="B10" s="17" t="s">
        <v>13</v>
      </c>
      <c r="C10" s="23"/>
      <c r="D10" s="24"/>
      <c r="E10" s="24"/>
      <c r="F10" s="25"/>
      <c r="G10" s="2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7"/>
    </row>
    <row r="11" spans="1:19" ht="15.75" customHeight="1">
      <c r="A11" s="19"/>
      <c r="B11" s="22" t="s">
        <v>14</v>
      </c>
      <c r="C11" s="27"/>
      <c r="D11" s="28"/>
      <c r="E11" s="24"/>
      <c r="F11" s="25"/>
      <c r="G11" s="2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7"/>
    </row>
    <row r="12" spans="1:19" ht="15.75" customHeight="1">
      <c r="A12" s="19"/>
      <c r="B12" s="22" t="s">
        <v>15</v>
      </c>
      <c r="C12" s="27"/>
      <c r="D12" s="28"/>
      <c r="E12" s="24"/>
      <c r="F12" s="25"/>
      <c r="G12" s="2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7"/>
    </row>
    <row r="13" spans="1:19" ht="15.75" customHeight="1">
      <c r="A13" s="19"/>
      <c r="B13" s="22" t="s">
        <v>16</v>
      </c>
      <c r="C13" s="27"/>
      <c r="D13" s="28"/>
      <c r="E13" s="24"/>
      <c r="F13" s="25"/>
      <c r="G13" s="2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7"/>
    </row>
    <row r="14" spans="1:19" ht="15.75" customHeight="1">
      <c r="A14" s="19"/>
      <c r="B14" s="22"/>
      <c r="C14" s="27"/>
      <c r="D14" s="28"/>
      <c r="E14" s="24"/>
      <c r="F14" s="25"/>
      <c r="G14" s="2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7"/>
    </row>
    <row r="15" spans="1:19" ht="15.75" customHeight="1">
      <c r="A15" s="19"/>
      <c r="B15" s="11" t="s">
        <v>17</v>
      </c>
      <c r="C15" s="29"/>
      <c r="D15" s="30"/>
      <c r="E15" s="24"/>
      <c r="F15" s="25"/>
      <c r="G15" s="2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7"/>
    </row>
    <row r="16" spans="1:19" ht="16.5">
      <c r="A16" s="19"/>
      <c r="B16" s="11" t="s">
        <v>18</v>
      </c>
      <c r="C16" s="29"/>
      <c r="D16" s="17"/>
      <c r="E16" s="21"/>
      <c r="F16" s="25"/>
      <c r="G16" s="2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7"/>
    </row>
    <row r="17" spans="1:19" s="1" customFormat="1" ht="12.75" customHeight="1">
      <c r="A17" s="31" t="s">
        <v>19</v>
      </c>
      <c r="B17" s="32" t="s">
        <v>14</v>
      </c>
      <c r="C17" s="33"/>
      <c r="D17" s="33"/>
      <c r="E17" s="33"/>
      <c r="F17" s="33"/>
      <c r="G17" s="3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5"/>
    </row>
    <row r="18" spans="1:19" ht="16.5">
      <c r="A18" s="34"/>
      <c r="B18" s="35"/>
      <c r="C18" s="35"/>
      <c r="D18" s="35"/>
      <c r="E18" s="36" t="s">
        <v>20</v>
      </c>
      <c r="F18" s="35" t="s">
        <v>21</v>
      </c>
      <c r="G18" s="35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78"/>
    </row>
    <row r="19" spans="1:19" ht="13.5">
      <c r="A19" s="38" t="s">
        <v>22</v>
      </c>
      <c r="B19" s="39" t="s">
        <v>23</v>
      </c>
      <c r="C19" s="39"/>
      <c r="D19" s="39" t="s">
        <v>24</v>
      </c>
      <c r="E19" s="39" t="s">
        <v>24</v>
      </c>
      <c r="F19" s="40" t="s">
        <v>25</v>
      </c>
      <c r="G19" s="41" t="s">
        <v>26</v>
      </c>
      <c r="H19" s="42" t="s">
        <v>27</v>
      </c>
      <c r="I19" s="42"/>
      <c r="J19" s="42"/>
      <c r="K19" s="42" t="s">
        <v>28</v>
      </c>
      <c r="L19" s="42"/>
      <c r="M19" s="42"/>
      <c r="N19" s="42" t="s">
        <v>29</v>
      </c>
      <c r="O19" s="42"/>
      <c r="P19" s="42"/>
      <c r="Q19" s="42" t="s">
        <v>30</v>
      </c>
      <c r="R19" s="42"/>
      <c r="S19" s="79"/>
    </row>
    <row r="20" spans="1:19" ht="12.75">
      <c r="A20" s="43">
        <v>1</v>
      </c>
      <c r="B20" s="44" t="s">
        <v>31</v>
      </c>
      <c r="C20" s="44"/>
      <c r="D20" s="45" t="str">
        <f>U1</f>
        <v>1   TuS Bothfeld</v>
      </c>
      <c r="E20" s="45" t="str">
        <f>U2</f>
        <v>2   TK Hannover</v>
      </c>
      <c r="F20" s="44" t="s">
        <v>32</v>
      </c>
      <c r="G20" s="46" t="str">
        <f>U4</f>
        <v>4   TuS Empelde</v>
      </c>
      <c r="H20" s="47"/>
      <c r="I20" s="66" t="s">
        <v>32</v>
      </c>
      <c r="J20" s="67"/>
      <c r="K20" s="68"/>
      <c r="L20" s="66" t="s">
        <v>32</v>
      </c>
      <c r="M20" s="67"/>
      <c r="N20" s="68"/>
      <c r="O20" s="66" t="s">
        <v>32</v>
      </c>
      <c r="P20" s="67"/>
      <c r="Q20" s="68"/>
      <c r="R20" s="66" t="s">
        <v>32</v>
      </c>
      <c r="S20" s="67"/>
    </row>
    <row r="21" spans="1:19" ht="12.75">
      <c r="A21" s="48">
        <v>2</v>
      </c>
      <c r="B21" s="49" t="s">
        <v>33</v>
      </c>
      <c r="C21" s="50"/>
      <c r="D21" s="51" t="str">
        <f>U3</f>
        <v>3   Letter 05</v>
      </c>
      <c r="E21" s="51" t="str">
        <f>U4</f>
        <v>4   TuS Empelde</v>
      </c>
      <c r="F21" s="50" t="s">
        <v>32</v>
      </c>
      <c r="G21" s="52" t="str">
        <f>U5</f>
        <v>5   TSV Burgdorf</v>
      </c>
      <c r="H21" s="47"/>
      <c r="I21" s="66" t="s">
        <v>32</v>
      </c>
      <c r="J21" s="67"/>
      <c r="K21" s="68"/>
      <c r="L21" s="66" t="s">
        <v>32</v>
      </c>
      <c r="M21" s="67"/>
      <c r="N21" s="68"/>
      <c r="O21" s="66" t="s">
        <v>32</v>
      </c>
      <c r="P21" s="67"/>
      <c r="Q21" s="68"/>
      <c r="R21" s="66" t="s">
        <v>32</v>
      </c>
      <c r="S21" s="67"/>
    </row>
    <row r="22" spans="1:19" ht="12.75">
      <c r="A22" s="43">
        <v>3</v>
      </c>
      <c r="B22" s="44" t="s">
        <v>34</v>
      </c>
      <c r="C22" s="44"/>
      <c r="D22" s="45" t="str">
        <f>U1</f>
        <v>1   TuS Bothfeld</v>
      </c>
      <c r="E22" s="45" t="str">
        <f>U5</f>
        <v>5   TSV Burgdorf</v>
      </c>
      <c r="F22" s="44" t="s">
        <v>32</v>
      </c>
      <c r="G22" s="46" t="str">
        <f>U3</f>
        <v>3   Letter 05</v>
      </c>
      <c r="H22" s="53"/>
      <c r="I22" s="69" t="s">
        <v>32</v>
      </c>
      <c r="J22" s="70"/>
      <c r="K22" s="71"/>
      <c r="L22" s="69" t="s">
        <v>32</v>
      </c>
      <c r="M22" s="70"/>
      <c r="N22" s="71"/>
      <c r="O22" s="69" t="s">
        <v>32</v>
      </c>
      <c r="P22" s="70"/>
      <c r="Q22" s="71"/>
      <c r="R22" s="69" t="s">
        <v>32</v>
      </c>
      <c r="S22" s="70"/>
    </row>
    <row r="23" spans="1:19" ht="13.5">
      <c r="A23" s="48">
        <v>4</v>
      </c>
      <c r="B23" s="50" t="s">
        <v>35</v>
      </c>
      <c r="C23" s="50"/>
      <c r="D23" s="51" t="str">
        <f>U2</f>
        <v>2   TK Hannover</v>
      </c>
      <c r="E23" s="51" t="str">
        <f>U4</f>
        <v>4   TuS Empelde</v>
      </c>
      <c r="F23" s="50" t="s">
        <v>32</v>
      </c>
      <c r="G23" s="52" t="str">
        <f>U1</f>
        <v>1   TuS Bothfeld</v>
      </c>
      <c r="H23" s="47"/>
      <c r="I23" s="66" t="s">
        <v>32</v>
      </c>
      <c r="J23" s="67"/>
      <c r="K23" s="68"/>
      <c r="L23" s="66" t="s">
        <v>32</v>
      </c>
      <c r="M23" s="67"/>
      <c r="N23" s="68"/>
      <c r="O23" s="66" t="s">
        <v>32</v>
      </c>
      <c r="P23" s="67"/>
      <c r="Q23" s="68"/>
      <c r="R23" s="66" t="s">
        <v>32</v>
      </c>
      <c r="S23" s="67"/>
    </row>
    <row r="24" spans="1:19" ht="13.5">
      <c r="A24" s="43">
        <v>5</v>
      </c>
      <c r="B24" s="44" t="s">
        <v>36</v>
      </c>
      <c r="C24" s="44"/>
      <c r="D24" s="45" t="str">
        <f>U3</f>
        <v>3   Letter 05</v>
      </c>
      <c r="E24" s="45" t="str">
        <f>U5</f>
        <v>5   TSV Burgdorf</v>
      </c>
      <c r="F24" s="44" t="s">
        <v>32</v>
      </c>
      <c r="G24" s="46" t="str">
        <f>U2</f>
        <v>2   TK Hannover</v>
      </c>
      <c r="H24" s="47"/>
      <c r="I24" s="66" t="s">
        <v>32</v>
      </c>
      <c r="J24" s="67"/>
      <c r="K24" s="68"/>
      <c r="L24" s="66" t="s">
        <v>32</v>
      </c>
      <c r="M24" s="67"/>
      <c r="N24" s="68"/>
      <c r="O24" s="66" t="s">
        <v>32</v>
      </c>
      <c r="P24" s="67"/>
      <c r="Q24" s="68"/>
      <c r="R24" s="66" t="s">
        <v>32</v>
      </c>
      <c r="S24" s="67"/>
    </row>
    <row r="25" spans="1:19" ht="13.5">
      <c r="A25" s="48">
        <v>6</v>
      </c>
      <c r="B25" s="49" t="s">
        <v>37</v>
      </c>
      <c r="C25" s="50"/>
      <c r="D25" s="51" t="str">
        <f>U1</f>
        <v>1   TuS Bothfeld</v>
      </c>
      <c r="E25" s="51" t="str">
        <f>U4</f>
        <v>4   TuS Empelde</v>
      </c>
      <c r="F25" s="50" t="s">
        <v>32</v>
      </c>
      <c r="G25" s="52" t="str">
        <f>U5</f>
        <v>5   TSV Burgdorf</v>
      </c>
      <c r="H25" s="47"/>
      <c r="I25" s="66" t="s">
        <v>32</v>
      </c>
      <c r="J25" s="67"/>
      <c r="K25" s="68"/>
      <c r="L25" s="66" t="s">
        <v>32</v>
      </c>
      <c r="M25" s="67"/>
      <c r="N25" s="68"/>
      <c r="O25" s="66" t="s">
        <v>32</v>
      </c>
      <c r="P25" s="67"/>
      <c r="Q25" s="68"/>
      <c r="R25" s="66" t="s">
        <v>32</v>
      </c>
      <c r="S25" s="67"/>
    </row>
    <row r="26" spans="1:19" ht="13.5">
      <c r="A26" s="43">
        <v>7</v>
      </c>
      <c r="B26" s="44" t="s">
        <v>38</v>
      </c>
      <c r="C26" s="44"/>
      <c r="D26" s="45" t="str">
        <f>U2</f>
        <v>2   TK Hannover</v>
      </c>
      <c r="E26" s="45" t="str">
        <f>U3</f>
        <v>3   Letter 05</v>
      </c>
      <c r="F26" s="44" t="s">
        <v>32</v>
      </c>
      <c r="G26" s="46" t="str">
        <f>U1</f>
        <v>1   TuS Bothfeld</v>
      </c>
      <c r="H26" s="47"/>
      <c r="I26" s="66" t="s">
        <v>32</v>
      </c>
      <c r="J26" s="67"/>
      <c r="K26" s="68"/>
      <c r="L26" s="66" t="s">
        <v>32</v>
      </c>
      <c r="M26" s="67"/>
      <c r="N26" s="68"/>
      <c r="O26" s="66" t="s">
        <v>32</v>
      </c>
      <c r="P26" s="67"/>
      <c r="Q26" s="68"/>
      <c r="R26" s="66" t="s">
        <v>32</v>
      </c>
      <c r="S26" s="67"/>
    </row>
    <row r="27" spans="1:19" ht="13.5">
      <c r="A27" s="48">
        <v>8</v>
      </c>
      <c r="B27" s="50" t="s">
        <v>39</v>
      </c>
      <c r="C27" s="50"/>
      <c r="D27" s="51" t="str">
        <f>U4</f>
        <v>4   TuS Empelde</v>
      </c>
      <c r="E27" s="51" t="str">
        <f>U5</f>
        <v>5   TSV Burgdorf</v>
      </c>
      <c r="F27" s="50" t="s">
        <v>32</v>
      </c>
      <c r="G27" s="52" t="str">
        <f>U2</f>
        <v>2   TK Hannover</v>
      </c>
      <c r="H27" s="47"/>
      <c r="I27" s="66" t="s">
        <v>32</v>
      </c>
      <c r="J27" s="67"/>
      <c r="K27" s="68"/>
      <c r="L27" s="66" t="s">
        <v>32</v>
      </c>
      <c r="M27" s="67"/>
      <c r="N27" s="68"/>
      <c r="O27" s="66" t="s">
        <v>32</v>
      </c>
      <c r="P27" s="67"/>
      <c r="Q27" s="68"/>
      <c r="R27" s="66" t="s">
        <v>32</v>
      </c>
      <c r="S27" s="67"/>
    </row>
    <row r="28" spans="1:19" ht="13.5">
      <c r="A28" s="54">
        <v>9</v>
      </c>
      <c r="B28" s="55" t="s">
        <v>40</v>
      </c>
      <c r="C28" s="55"/>
      <c r="D28" s="56" t="str">
        <f>U1</f>
        <v>1   TuS Bothfeld</v>
      </c>
      <c r="E28" s="56" t="str">
        <f>U3</f>
        <v>3   Letter 05</v>
      </c>
      <c r="F28" s="55" t="s">
        <v>32</v>
      </c>
      <c r="G28" s="57" t="str">
        <f>U4</f>
        <v>4   TuS Empelde</v>
      </c>
      <c r="H28" s="47"/>
      <c r="I28" s="66" t="s">
        <v>32</v>
      </c>
      <c r="J28" s="67"/>
      <c r="K28" s="68"/>
      <c r="L28" s="66" t="s">
        <v>32</v>
      </c>
      <c r="M28" s="67"/>
      <c r="N28" s="68"/>
      <c r="O28" s="66" t="s">
        <v>32</v>
      </c>
      <c r="P28" s="67"/>
      <c r="Q28" s="68"/>
      <c r="R28" s="66" t="s">
        <v>32</v>
      </c>
      <c r="S28" s="67"/>
    </row>
    <row r="29" spans="1:19" ht="13.5">
      <c r="A29" s="54">
        <v>10</v>
      </c>
      <c r="B29" s="55" t="s">
        <v>41</v>
      </c>
      <c r="C29" s="55">
        <v>1</v>
      </c>
      <c r="D29" s="56" t="str">
        <f>U2</f>
        <v>2   TK Hannover</v>
      </c>
      <c r="E29" s="56" t="str">
        <f>U5</f>
        <v>5   TSV Burgdorf</v>
      </c>
      <c r="F29" s="55" t="s">
        <v>32</v>
      </c>
      <c r="G29" s="57" t="str">
        <f>U3</f>
        <v>3   Letter 05</v>
      </c>
      <c r="H29" s="58"/>
      <c r="I29" s="72" t="s">
        <v>32</v>
      </c>
      <c r="J29" s="73"/>
      <c r="K29" s="74"/>
      <c r="L29" s="72" t="s">
        <v>32</v>
      </c>
      <c r="M29" s="73"/>
      <c r="N29" s="74"/>
      <c r="O29" s="72" t="s">
        <v>32</v>
      </c>
      <c r="P29" s="73"/>
      <c r="Q29" s="74"/>
      <c r="R29" s="72" t="s">
        <v>32</v>
      </c>
      <c r="S29" s="73"/>
    </row>
    <row r="30" spans="1:19" ht="13.5">
      <c r="A30" s="43"/>
      <c r="B30" s="44"/>
      <c r="C30" s="44"/>
      <c r="D30" s="45"/>
      <c r="E30" s="45"/>
      <c r="F30" s="45"/>
      <c r="G30" s="45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80"/>
    </row>
    <row r="31" spans="1:19" ht="12.75" hidden="1">
      <c r="A31" s="54"/>
      <c r="B31" s="55"/>
      <c r="C31" s="55"/>
      <c r="D31" s="56"/>
      <c r="E31" s="56"/>
      <c r="F31" s="56"/>
      <c r="G31" s="5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81"/>
    </row>
    <row r="32" spans="1:19" ht="13.5" hidden="1">
      <c r="A32" s="48"/>
      <c r="B32" s="50"/>
      <c r="C32" s="50"/>
      <c r="D32" s="51"/>
      <c r="E32" s="51"/>
      <c r="F32" s="51"/>
      <c r="G32" s="5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82"/>
    </row>
    <row r="33" spans="1:19" ht="12.75">
      <c r="A33" s="31" t="s">
        <v>42</v>
      </c>
      <c r="B33" s="61"/>
      <c r="C33" s="61"/>
      <c r="D33" s="61"/>
      <c r="E33" s="61"/>
      <c r="F33" s="61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83"/>
    </row>
    <row r="34" spans="1:19" ht="13.5">
      <c r="A34" s="63"/>
      <c r="B34" s="35"/>
      <c r="C34" s="35"/>
      <c r="D34" s="35"/>
      <c r="E34" s="36" t="s">
        <v>20</v>
      </c>
      <c r="F34" s="35" t="s">
        <v>21</v>
      </c>
      <c r="G34" s="3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84"/>
    </row>
    <row r="35" spans="1:19" ht="13.5">
      <c r="A35" s="38" t="s">
        <v>22</v>
      </c>
      <c r="B35" s="39" t="s">
        <v>23</v>
      </c>
      <c r="C35" s="39"/>
      <c r="D35" s="39" t="s">
        <v>24</v>
      </c>
      <c r="E35" s="39" t="s">
        <v>24</v>
      </c>
      <c r="F35" s="40" t="s">
        <v>25</v>
      </c>
      <c r="G35" s="41" t="s">
        <v>26</v>
      </c>
      <c r="H35" s="42" t="s">
        <v>27</v>
      </c>
      <c r="I35" s="42"/>
      <c r="J35" s="42"/>
      <c r="K35" s="42" t="s">
        <v>28</v>
      </c>
      <c r="L35" s="42"/>
      <c r="M35" s="42"/>
      <c r="N35" s="42" t="s">
        <v>29</v>
      </c>
      <c r="O35" s="42"/>
      <c r="P35" s="42"/>
      <c r="Q35" s="42" t="s">
        <v>30</v>
      </c>
      <c r="R35" s="42"/>
      <c r="S35" s="79"/>
    </row>
    <row r="36" spans="1:19" ht="12.75">
      <c r="A36" s="43">
        <v>11</v>
      </c>
      <c r="B36" s="44" t="s">
        <v>31</v>
      </c>
      <c r="C36" s="44"/>
      <c r="D36" s="45" t="str">
        <f>U2</f>
        <v>2   TK Hannover</v>
      </c>
      <c r="E36" s="45" t="str">
        <f>U1</f>
        <v>1   TuS Bothfeld</v>
      </c>
      <c r="F36" s="44" t="s">
        <v>32</v>
      </c>
      <c r="G36" s="46" t="str">
        <f>U4</f>
        <v>4   TuS Empelde</v>
      </c>
      <c r="H36" s="47"/>
      <c r="I36" s="66" t="s">
        <v>32</v>
      </c>
      <c r="J36" s="67"/>
      <c r="K36" s="68"/>
      <c r="L36" s="66" t="s">
        <v>32</v>
      </c>
      <c r="M36" s="67"/>
      <c r="N36" s="68"/>
      <c r="O36" s="66" t="s">
        <v>32</v>
      </c>
      <c r="P36" s="67"/>
      <c r="Q36" s="68"/>
      <c r="R36" s="66" t="s">
        <v>32</v>
      </c>
      <c r="S36" s="67"/>
    </row>
    <row r="37" spans="1:19" ht="12.75">
      <c r="A37" s="48">
        <v>12</v>
      </c>
      <c r="B37" s="49" t="s">
        <v>33</v>
      </c>
      <c r="C37" s="50"/>
      <c r="D37" s="51" t="str">
        <f>U4</f>
        <v>4   TuS Empelde</v>
      </c>
      <c r="E37" s="51" t="str">
        <f>U3</f>
        <v>3   Letter 05</v>
      </c>
      <c r="F37" s="50" t="s">
        <v>32</v>
      </c>
      <c r="G37" s="52" t="str">
        <f>U5</f>
        <v>5   TSV Burgdorf</v>
      </c>
      <c r="H37" s="47"/>
      <c r="I37" s="66" t="s">
        <v>32</v>
      </c>
      <c r="J37" s="67"/>
      <c r="K37" s="68"/>
      <c r="L37" s="66" t="s">
        <v>32</v>
      </c>
      <c r="M37" s="67"/>
      <c r="N37" s="68"/>
      <c r="O37" s="66" t="s">
        <v>32</v>
      </c>
      <c r="P37" s="67"/>
      <c r="Q37" s="68"/>
      <c r="R37" s="66" t="s">
        <v>32</v>
      </c>
      <c r="S37" s="67"/>
    </row>
    <row r="38" spans="1:19" ht="12.75">
      <c r="A38" s="43">
        <v>13</v>
      </c>
      <c r="B38" s="44" t="s">
        <v>34</v>
      </c>
      <c r="C38" s="44"/>
      <c r="D38" s="45" t="str">
        <f>U5</f>
        <v>5   TSV Burgdorf</v>
      </c>
      <c r="E38" s="45" t="str">
        <f>U1</f>
        <v>1   TuS Bothfeld</v>
      </c>
      <c r="F38" s="44" t="s">
        <v>32</v>
      </c>
      <c r="G38" s="46" t="str">
        <f>U3</f>
        <v>3   Letter 05</v>
      </c>
      <c r="H38" s="53"/>
      <c r="I38" s="69" t="s">
        <v>32</v>
      </c>
      <c r="J38" s="70"/>
      <c r="K38" s="71"/>
      <c r="L38" s="69" t="s">
        <v>32</v>
      </c>
      <c r="M38" s="70"/>
      <c r="N38" s="71"/>
      <c r="O38" s="69" t="s">
        <v>32</v>
      </c>
      <c r="P38" s="70"/>
      <c r="Q38" s="71"/>
      <c r="R38" s="69" t="s">
        <v>32</v>
      </c>
      <c r="S38" s="70"/>
    </row>
    <row r="39" spans="1:19" ht="13.5">
      <c r="A39" s="54">
        <v>14</v>
      </c>
      <c r="B39" s="50" t="s">
        <v>35</v>
      </c>
      <c r="C39" s="55"/>
      <c r="D39" s="56" t="str">
        <f>U4</f>
        <v>4   TuS Empelde</v>
      </c>
      <c r="E39" s="56" t="str">
        <f>U2</f>
        <v>2   TK Hannover</v>
      </c>
      <c r="F39" s="55" t="s">
        <v>32</v>
      </c>
      <c r="G39" s="57" t="str">
        <f>U1</f>
        <v>1   TuS Bothfeld</v>
      </c>
      <c r="H39" s="47"/>
      <c r="I39" s="66" t="s">
        <v>32</v>
      </c>
      <c r="J39" s="67"/>
      <c r="K39" s="68"/>
      <c r="L39" s="66" t="s">
        <v>32</v>
      </c>
      <c r="M39" s="67"/>
      <c r="N39" s="68"/>
      <c r="O39" s="66" t="s">
        <v>32</v>
      </c>
      <c r="P39" s="67"/>
      <c r="Q39" s="68"/>
      <c r="R39" s="66" t="s">
        <v>32</v>
      </c>
      <c r="S39" s="67"/>
    </row>
    <row r="40" spans="1:19" ht="13.5">
      <c r="A40" s="43">
        <v>15</v>
      </c>
      <c r="B40" s="44" t="s">
        <v>36</v>
      </c>
      <c r="C40" s="44"/>
      <c r="D40" s="45" t="str">
        <f>U5</f>
        <v>5   TSV Burgdorf</v>
      </c>
      <c r="E40" s="45" t="str">
        <f>U3</f>
        <v>3   Letter 05</v>
      </c>
      <c r="F40" s="44" t="s">
        <v>32</v>
      </c>
      <c r="G40" s="46" t="str">
        <f>U2</f>
        <v>2   TK Hannover</v>
      </c>
      <c r="H40" s="47"/>
      <c r="I40" s="66" t="s">
        <v>32</v>
      </c>
      <c r="J40" s="67"/>
      <c r="K40" s="68"/>
      <c r="L40" s="66" t="s">
        <v>32</v>
      </c>
      <c r="M40" s="67"/>
      <c r="N40" s="68"/>
      <c r="O40" s="66" t="s">
        <v>32</v>
      </c>
      <c r="P40" s="67"/>
      <c r="Q40" s="68"/>
      <c r="R40" s="66" t="s">
        <v>32</v>
      </c>
      <c r="S40" s="67"/>
    </row>
    <row r="41" spans="1:19" ht="13.5">
      <c r="A41" s="48">
        <v>16</v>
      </c>
      <c r="B41" s="49" t="s">
        <v>37</v>
      </c>
      <c r="C41" s="50">
        <v>2</v>
      </c>
      <c r="D41" s="51" t="str">
        <f>U4</f>
        <v>4   TuS Empelde</v>
      </c>
      <c r="E41" s="51" t="str">
        <f>U1</f>
        <v>1   TuS Bothfeld</v>
      </c>
      <c r="F41" s="50" t="s">
        <v>32</v>
      </c>
      <c r="G41" s="52" t="str">
        <f>U5</f>
        <v>5   TSV Burgdorf</v>
      </c>
      <c r="H41" s="47"/>
      <c r="I41" s="66" t="s">
        <v>32</v>
      </c>
      <c r="J41" s="67"/>
      <c r="K41" s="68"/>
      <c r="L41" s="66" t="s">
        <v>32</v>
      </c>
      <c r="M41" s="67"/>
      <c r="N41" s="68"/>
      <c r="O41" s="66" t="s">
        <v>32</v>
      </c>
      <c r="P41" s="67"/>
      <c r="Q41" s="68"/>
      <c r="R41" s="66" t="s">
        <v>32</v>
      </c>
      <c r="S41" s="67"/>
    </row>
    <row r="42" spans="1:19" ht="13.5">
      <c r="A42" s="54">
        <v>17</v>
      </c>
      <c r="B42" s="44" t="s">
        <v>38</v>
      </c>
      <c r="C42" s="55"/>
      <c r="D42" s="56" t="str">
        <f>U3</f>
        <v>3   Letter 05</v>
      </c>
      <c r="E42" s="56" t="str">
        <f>U2</f>
        <v>2   TK Hannover</v>
      </c>
      <c r="F42" s="55" t="s">
        <v>32</v>
      </c>
      <c r="G42" s="57" t="str">
        <f>U1</f>
        <v>1   TuS Bothfeld</v>
      </c>
      <c r="H42" s="47"/>
      <c r="I42" s="66" t="s">
        <v>32</v>
      </c>
      <c r="J42" s="67"/>
      <c r="K42" s="68"/>
      <c r="L42" s="66" t="s">
        <v>32</v>
      </c>
      <c r="M42" s="67"/>
      <c r="N42" s="68"/>
      <c r="O42" s="66" t="s">
        <v>32</v>
      </c>
      <c r="P42" s="67"/>
      <c r="Q42" s="68"/>
      <c r="R42" s="66" t="s">
        <v>32</v>
      </c>
      <c r="S42" s="67"/>
    </row>
    <row r="43" spans="1:19" ht="13.5">
      <c r="A43" s="48">
        <v>18</v>
      </c>
      <c r="B43" s="50" t="s">
        <v>39</v>
      </c>
      <c r="C43" s="50"/>
      <c r="D43" s="51" t="str">
        <f>U5</f>
        <v>5   TSV Burgdorf</v>
      </c>
      <c r="E43" s="51" t="str">
        <f>U4</f>
        <v>4   TuS Empelde</v>
      </c>
      <c r="F43" s="50" t="s">
        <v>32</v>
      </c>
      <c r="G43" s="57" t="str">
        <f>U2</f>
        <v>2   TK Hannover</v>
      </c>
      <c r="H43" s="47"/>
      <c r="I43" s="66" t="s">
        <v>32</v>
      </c>
      <c r="J43" s="67"/>
      <c r="K43" s="68"/>
      <c r="L43" s="66" t="s">
        <v>32</v>
      </c>
      <c r="M43" s="67"/>
      <c r="N43" s="68"/>
      <c r="O43" s="66" t="s">
        <v>32</v>
      </c>
      <c r="P43" s="67"/>
      <c r="Q43" s="68"/>
      <c r="R43" s="66" t="s">
        <v>32</v>
      </c>
      <c r="S43" s="67"/>
    </row>
    <row r="44" spans="1:19" ht="13.5">
      <c r="A44" s="43">
        <v>19</v>
      </c>
      <c r="B44" s="55" t="s">
        <v>40</v>
      </c>
      <c r="C44" s="44"/>
      <c r="D44" s="45" t="str">
        <f>U3</f>
        <v>3   Letter 05</v>
      </c>
      <c r="E44" s="45" t="str">
        <f>U1</f>
        <v>1   TuS Bothfeld</v>
      </c>
      <c r="F44" s="44" t="s">
        <v>32</v>
      </c>
      <c r="G44" s="46" t="str">
        <f>U4</f>
        <v>4   TuS Empelde</v>
      </c>
      <c r="H44" s="47"/>
      <c r="I44" s="66" t="s">
        <v>32</v>
      </c>
      <c r="J44" s="67"/>
      <c r="K44" s="68"/>
      <c r="L44" s="66" t="s">
        <v>32</v>
      </c>
      <c r="M44" s="67"/>
      <c r="N44" s="68"/>
      <c r="O44" s="66" t="s">
        <v>32</v>
      </c>
      <c r="P44" s="67"/>
      <c r="Q44" s="68"/>
      <c r="R44" s="66" t="s">
        <v>32</v>
      </c>
      <c r="S44" s="67"/>
    </row>
    <row r="45" spans="1:19" ht="13.5">
      <c r="A45" s="48">
        <v>20</v>
      </c>
      <c r="B45" s="50" t="s">
        <v>41</v>
      </c>
      <c r="C45" s="50"/>
      <c r="D45" s="51" t="str">
        <f>U5</f>
        <v>5   TSV Burgdorf</v>
      </c>
      <c r="E45" s="51" t="str">
        <f>U2</f>
        <v>2   TK Hannover</v>
      </c>
      <c r="F45" s="50" t="s">
        <v>32</v>
      </c>
      <c r="G45" s="52" t="str">
        <f>U3</f>
        <v>3   Letter 05</v>
      </c>
      <c r="H45" s="47"/>
      <c r="I45" s="66" t="s">
        <v>32</v>
      </c>
      <c r="J45" s="67"/>
      <c r="K45" s="68"/>
      <c r="L45" s="66" t="s">
        <v>32</v>
      </c>
      <c r="M45" s="67"/>
      <c r="N45" s="68"/>
      <c r="O45" s="66" t="s">
        <v>32</v>
      </c>
      <c r="P45" s="67"/>
      <c r="Q45" s="68"/>
      <c r="R45" s="66" t="s">
        <v>32</v>
      </c>
      <c r="S45" s="67"/>
    </row>
    <row r="46" spans="1:19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65"/>
      <c r="B48" s="65"/>
      <c r="C48" s="65"/>
      <c r="D48" s="65" t="s">
        <v>43</v>
      </c>
      <c r="E48" s="65" t="s">
        <v>44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>
      <c r="A49" s="65"/>
      <c r="B49" s="65"/>
      <c r="C49" s="65"/>
      <c r="D49" s="65"/>
      <c r="E49" s="65" t="s">
        <v>45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.75">
      <c r="A50" s="65"/>
      <c r="B50" s="65"/>
      <c r="C50" s="65"/>
      <c r="D50" s="65"/>
      <c r="E50" s="65" t="s">
        <v>46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.75">
      <c r="A51" s="65"/>
      <c r="B51" s="65"/>
      <c r="C51" s="65"/>
      <c r="D51" s="65"/>
      <c r="E51" s="65" t="s">
        <v>47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.75">
      <c r="A52" s="65"/>
      <c r="B52" s="65"/>
      <c r="C52" s="65"/>
      <c r="D52" s="65"/>
      <c r="E52" s="65" t="s">
        <v>48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</sheetData>
  <sheetProtection/>
  <mergeCells count="8">
    <mergeCell ref="H19:J19"/>
    <mergeCell ref="K19:M19"/>
    <mergeCell ref="N19:P19"/>
    <mergeCell ref="Q19:S19"/>
    <mergeCell ref="H35:J35"/>
    <mergeCell ref="K35:M35"/>
    <mergeCell ref="N35:P35"/>
    <mergeCell ref="Q35:S35"/>
  </mergeCells>
  <printOptions gridLines="1"/>
  <pageMargins left="0.24" right="0.24" top="0" bottom="0" header="0.31" footer="0.31"/>
  <pageSetup horizontalDpi="300" verticalDpi="300" orientation="portrait" paperSize="9"/>
  <headerFooter alignWithMargins="0">
    <oddHeader>&amp;LEndgültige Fassung&amp;CSpielplan Halle 2014/2015
&amp;R7.12.2014
</oddHeader>
    <oddFooter>&amp;C10501.XLS&amp;RSeite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</dc:creator>
  <cp:keywords/>
  <dc:description/>
  <cp:lastModifiedBy>Harnack, Holger (EBDV/1)</cp:lastModifiedBy>
  <cp:lastPrinted>2016-10-27T05:38:21Z</cp:lastPrinted>
  <dcterms:created xsi:type="dcterms:W3CDTF">1998-02-24T17:24:54Z</dcterms:created>
  <dcterms:modified xsi:type="dcterms:W3CDTF">2016-10-30T10:45:29Z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KSOProductBuildV">
    <vt:lpwstr>1031-10.1.0.5656</vt:lpwstr>
  </property>
</Properties>
</file>