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austball Bez Hannover\Halle 2016_17\"/>
    </mc:Choice>
  </mc:AlternateContent>
  <bookViews>
    <workbookView xWindow="0" yWindow="0" windowWidth="20490" windowHeight="775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A17" i="1" l="1"/>
  <c r="A19" i="1" s="1"/>
  <c r="A21" i="1" s="1"/>
  <c r="A23" i="1" s="1"/>
  <c r="A25" i="1" s="1"/>
  <c r="A27" i="1" s="1"/>
  <c r="A29" i="1" s="1"/>
  <c r="A31" i="1" s="1"/>
  <c r="A33" i="1" s="1"/>
  <c r="A16" i="1"/>
  <c r="A18" i="1" s="1"/>
  <c r="A20" i="1" s="1"/>
  <c r="A22" i="1" s="1"/>
  <c r="A24" i="1" s="1"/>
  <c r="A26" i="1" s="1"/>
  <c r="A28" i="1" s="1"/>
  <c r="A30" i="1" s="1"/>
  <c r="A32" i="1" s="1"/>
  <c r="A38" i="1" l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39" i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</calcChain>
</file>

<file path=xl/sharedStrings.xml><?xml version="1.0" encoding="utf-8"?>
<sst xmlns="http://schemas.openxmlformats.org/spreadsheetml/2006/main" count="195" uniqueCount="134">
  <si>
    <t>TH 52</t>
  </si>
  <si>
    <t>SG Letter 05</t>
  </si>
  <si>
    <t>TH52 I</t>
  </si>
  <si>
    <t>TSV Burgdorf II</t>
  </si>
  <si>
    <t>TSV Essern</t>
  </si>
  <si>
    <t>TuS Bothfeld</t>
  </si>
  <si>
    <t>MTV Diepenau II</t>
  </si>
  <si>
    <t>MTV Nordel</t>
  </si>
  <si>
    <t>SG Letter 05 I</t>
  </si>
  <si>
    <t>MTV Diepenau</t>
  </si>
  <si>
    <t>TSV Burgdorf I</t>
  </si>
  <si>
    <t>MTSV Aerzen</t>
  </si>
  <si>
    <t>SV BE Steimbke</t>
  </si>
  <si>
    <t>TH 52 II</t>
  </si>
  <si>
    <t>SG Letter 05 II</t>
  </si>
  <si>
    <t>MTV Nordel I</t>
  </si>
  <si>
    <t>TSV Eldagsen</t>
  </si>
  <si>
    <t>TSV Saxonia</t>
  </si>
  <si>
    <t>TK Berenbostel</t>
  </si>
  <si>
    <t>Christine Fritz</t>
  </si>
  <si>
    <t>Eddy Gdeczyk</t>
  </si>
  <si>
    <t>Heinz Kiewitz</t>
  </si>
  <si>
    <t>Stand:</t>
  </si>
  <si>
    <t>Bez M 35+</t>
  </si>
  <si>
    <t>Bez OL M19+</t>
  </si>
  <si>
    <t>Bez L  M19+</t>
  </si>
  <si>
    <t>Bez K M19+</t>
  </si>
  <si>
    <t>Bez M45+</t>
  </si>
  <si>
    <t>Bez M 55+</t>
  </si>
  <si>
    <t>Bez M 60+</t>
  </si>
  <si>
    <t>Bez OL F19+</t>
  </si>
  <si>
    <t>Bez L F19+</t>
  </si>
  <si>
    <t>Bez F 30+</t>
  </si>
  <si>
    <t>T. Wollenweber</t>
  </si>
  <si>
    <t>T. Volkmann</t>
  </si>
  <si>
    <t>Tim Krause</t>
  </si>
  <si>
    <t>TuS Empelde I</t>
  </si>
  <si>
    <t>SC H.Westerf.</t>
  </si>
  <si>
    <t>TuS Empelde</t>
  </si>
  <si>
    <t>LM U16</t>
  </si>
  <si>
    <t>SG 74 Hann.</t>
  </si>
  <si>
    <t>TKH III</t>
  </si>
  <si>
    <t>SCE Gliesmarode</t>
  </si>
  <si>
    <t>RL M19+</t>
  </si>
  <si>
    <t>TuS Empelde II</t>
  </si>
  <si>
    <t>SCE Gliesmarode I</t>
  </si>
  <si>
    <t>TuS Essenrode I</t>
  </si>
  <si>
    <t>TSV Mesmerode</t>
  </si>
  <si>
    <t>TSV Burgdorf</t>
  </si>
  <si>
    <t>TK Hannover II</t>
  </si>
  <si>
    <t>O. Betker</t>
  </si>
  <si>
    <t>Ahlhorner SV II</t>
  </si>
  <si>
    <t>TSV Essel</t>
  </si>
  <si>
    <t>R-D. Brücke</t>
  </si>
  <si>
    <t>Ferien</t>
  </si>
  <si>
    <t>(XX)</t>
  </si>
  <si>
    <t>Aufstieg 2.BL</t>
  </si>
  <si>
    <t>Aufstieg RL</t>
  </si>
  <si>
    <t>Aufstieg VB</t>
  </si>
  <si>
    <t>VB-Süd M19+</t>
  </si>
  <si>
    <t>DM</t>
  </si>
  <si>
    <t>NDM</t>
  </si>
  <si>
    <t>RL F19+</t>
  </si>
  <si>
    <t>B. Neuenfeld</t>
  </si>
  <si>
    <t>keine Spiele vor der VB und RL !?</t>
  </si>
  <si>
    <t xml:space="preserve">24.12. bis 8.1. </t>
  </si>
  <si>
    <t>Burgdorf</t>
  </si>
  <si>
    <t>Hameln</t>
  </si>
  <si>
    <t>Uchte (Essern)</t>
  </si>
  <si>
    <t>Letter</t>
  </si>
  <si>
    <t>Uchte (Nordel)</t>
  </si>
  <si>
    <t>Empelde</t>
  </si>
  <si>
    <t>LM U18</t>
  </si>
  <si>
    <t>Diepenau II</t>
  </si>
  <si>
    <t>Gliesmarode</t>
  </si>
  <si>
    <t>Gronau</t>
  </si>
  <si>
    <t>Friesen Hänigsen</t>
  </si>
  <si>
    <t>Algermissen</t>
  </si>
  <si>
    <t>Eitzum</t>
  </si>
  <si>
    <t xml:space="preserve">Vahrenwald </t>
  </si>
  <si>
    <t>VFB Hannover</t>
  </si>
  <si>
    <t>Steimbke I</t>
  </si>
  <si>
    <t>Nordel II</t>
  </si>
  <si>
    <t>Berenbostel</t>
  </si>
  <si>
    <t>Kirchdorf</t>
  </si>
  <si>
    <t>Bothfeld II</t>
  </si>
  <si>
    <t>TH52</t>
  </si>
  <si>
    <t>Bruchh.-Vilsen</t>
  </si>
  <si>
    <t>LM</t>
  </si>
  <si>
    <t xml:space="preserve">Schiedsrichter C-Lehrgang in Essern </t>
  </si>
  <si>
    <t>Schiedsrichter A+B-Fortbildungslehrgang in Hannover 14-17 Uhr</t>
  </si>
  <si>
    <t>VfL Hann. (Ab)</t>
  </si>
  <si>
    <t>Schwiegersh. (N)</t>
  </si>
  <si>
    <t>Empelde II</t>
  </si>
  <si>
    <t>Brettorf III</t>
  </si>
  <si>
    <t>Burgdorf I (N)</t>
  </si>
  <si>
    <t>Moslesfehn II</t>
  </si>
  <si>
    <t>Wardenburg</t>
  </si>
  <si>
    <t>Wangersen</t>
  </si>
  <si>
    <t>Empelde klein</t>
  </si>
  <si>
    <t>Luther (TH)</t>
  </si>
  <si>
    <t>Uchte (Diepenau)</t>
  </si>
  <si>
    <t>Vienenburg</t>
  </si>
  <si>
    <t>Schwiegershausen</t>
  </si>
  <si>
    <t>SV Düdenbüttel 2</t>
  </si>
  <si>
    <t>MTV Wangersen</t>
  </si>
  <si>
    <t>MTSV Selsingen 2</t>
  </si>
  <si>
    <t>TV Brettorf 3</t>
  </si>
  <si>
    <t>TV Brettorf 2</t>
  </si>
  <si>
    <t>Ahlhorner SV 2</t>
  </si>
  <si>
    <t>TK Hannover 2</t>
  </si>
  <si>
    <t>MTV Diepenau 2</t>
  </si>
  <si>
    <t>Selsingen/Brettorf</t>
  </si>
  <si>
    <t>Düdenb./Ahlhorn</t>
  </si>
  <si>
    <t>Brettorf/Selsingen</t>
  </si>
  <si>
    <t>Brettorf/TKH</t>
  </si>
  <si>
    <t>TKH/Brettorf</t>
  </si>
  <si>
    <t>Wangesen/Diep.</t>
  </si>
  <si>
    <t>Wangersen/Ahlhorn</t>
  </si>
  <si>
    <t>Bruchhausen</t>
  </si>
  <si>
    <r>
      <t>Brettorf/</t>
    </r>
    <r>
      <rPr>
        <b/>
        <sz val="10"/>
        <color theme="1"/>
        <rFont val="Times New Roman"/>
        <family val="1"/>
      </rPr>
      <t>Emp</t>
    </r>
  </si>
  <si>
    <r>
      <t>Wardenb/</t>
    </r>
    <r>
      <rPr>
        <b/>
        <sz val="10"/>
        <color theme="1"/>
        <rFont val="Times New Roman"/>
        <family val="1"/>
      </rPr>
      <t>Burgd</t>
    </r>
  </si>
  <si>
    <r>
      <t>Essel/</t>
    </r>
    <r>
      <rPr>
        <b/>
        <sz val="10"/>
        <color theme="1"/>
        <rFont val="Times New Roman"/>
        <family val="1"/>
      </rPr>
      <t>Burgd</t>
    </r>
  </si>
  <si>
    <r>
      <t>Brettorf/</t>
    </r>
    <r>
      <rPr>
        <b/>
        <sz val="10"/>
        <color theme="1"/>
        <rFont val="Times New Roman"/>
        <family val="1"/>
      </rPr>
      <t>Wang.</t>
    </r>
  </si>
  <si>
    <r>
      <rPr>
        <b/>
        <sz val="10"/>
        <color theme="1"/>
        <rFont val="Times New Roman"/>
        <family val="1"/>
      </rPr>
      <t>Emp</t>
    </r>
    <r>
      <rPr>
        <sz val="10"/>
        <color theme="1"/>
        <rFont val="Times New Roman"/>
        <family val="1"/>
      </rPr>
      <t>/Wang.</t>
    </r>
  </si>
  <si>
    <r>
      <rPr>
        <b/>
        <sz val="10"/>
        <color theme="1"/>
        <rFont val="Times New Roman"/>
        <family val="1"/>
      </rPr>
      <t>Wardenb</t>
    </r>
    <r>
      <rPr>
        <sz val="10"/>
        <color theme="1"/>
        <rFont val="Times New Roman"/>
        <family val="1"/>
      </rPr>
      <t>/Ahlhorn</t>
    </r>
  </si>
  <si>
    <r>
      <rPr>
        <b/>
        <sz val="10"/>
        <color theme="1"/>
        <rFont val="Times New Roman"/>
        <family val="1"/>
      </rPr>
      <t>Burgd</t>
    </r>
    <r>
      <rPr>
        <sz val="10"/>
        <color theme="1"/>
        <rFont val="Times New Roman"/>
        <family val="1"/>
      </rPr>
      <t>/Vienenb.</t>
    </r>
  </si>
  <si>
    <r>
      <rPr>
        <b/>
        <sz val="10"/>
        <color theme="1"/>
        <rFont val="Times New Roman"/>
        <family val="1"/>
      </rPr>
      <t>Emp</t>
    </r>
    <r>
      <rPr>
        <sz val="10"/>
        <color theme="1"/>
        <rFont val="Times New Roman"/>
        <family val="1"/>
      </rPr>
      <t>/Vienenb.</t>
    </r>
  </si>
  <si>
    <r>
      <rPr>
        <b/>
        <sz val="10"/>
        <color theme="1"/>
        <rFont val="Times New Roman"/>
        <family val="1"/>
      </rPr>
      <t>Emp</t>
    </r>
    <r>
      <rPr>
        <sz val="10"/>
        <color theme="1"/>
        <rFont val="Times New Roman"/>
        <family val="1"/>
      </rPr>
      <t>/Schwiegersh.</t>
    </r>
  </si>
  <si>
    <r>
      <t>Essenr/</t>
    </r>
    <r>
      <rPr>
        <b/>
        <sz val="10"/>
        <color theme="1"/>
        <rFont val="Times New Roman"/>
        <family val="1"/>
      </rPr>
      <t>Vienenb.</t>
    </r>
  </si>
  <si>
    <r>
      <rPr>
        <b/>
        <sz val="8"/>
        <color theme="1"/>
        <rFont val="Times New Roman"/>
        <family val="1"/>
      </rPr>
      <t>Letter</t>
    </r>
    <r>
      <rPr>
        <sz val="8"/>
        <color theme="1"/>
        <rFont val="Times New Roman"/>
        <family val="1"/>
      </rPr>
      <t>/TKH(Luther)</t>
    </r>
  </si>
  <si>
    <r>
      <t>Burgd/</t>
    </r>
    <r>
      <rPr>
        <b/>
        <sz val="8"/>
        <color theme="1"/>
        <rFont val="Times New Roman"/>
        <family val="1"/>
      </rPr>
      <t>TKH(Luther)</t>
    </r>
  </si>
  <si>
    <r>
      <t>Essenr</t>
    </r>
    <r>
      <rPr>
        <b/>
        <sz val="10"/>
        <color theme="1"/>
        <rFont val="Times New Roman"/>
        <family val="1"/>
      </rPr>
      <t>/Letter</t>
    </r>
  </si>
  <si>
    <r>
      <rPr>
        <b/>
        <sz val="10"/>
        <rFont val="Times New Roman"/>
        <family val="1"/>
      </rPr>
      <t>Mosles</t>
    </r>
    <r>
      <rPr>
        <sz val="10"/>
        <rFont val="Times New Roman"/>
        <family val="1"/>
      </rPr>
      <t>/Ahlhorn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</si>
</sst>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17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5" borderId="0" xfId="0" applyNumberFormat="1" applyFont="1" applyFill="1" applyAlignment="1">
      <alignment horizontal="center" vertical="center"/>
    </xf>
    <xf numFmtId="164" fontId="2" fillId="4" borderId="14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85" zoomScaleNormal="85" workbookViewId="0">
      <pane ySplit="1" topLeftCell="A2" activePane="bottomLeft" state="frozen"/>
      <selection pane="bottomLeft" activeCell="A5" sqref="A5"/>
    </sheetView>
  </sheetViews>
  <sheetFormatPr baseColWidth="10" defaultColWidth="11.5" defaultRowHeight="12.75" x14ac:dyDescent="0.25"/>
  <cols>
    <col min="1" max="1" width="11.5" style="11"/>
    <col min="2" max="2" width="14" style="11" customWidth="1"/>
    <col min="3" max="3" width="14.5" style="11" customWidth="1"/>
    <col min="4" max="8" width="14.625" style="11" customWidth="1"/>
    <col min="9" max="9" width="15" style="11" customWidth="1"/>
    <col min="10" max="13" width="14.625" style="11" customWidth="1"/>
    <col min="14" max="14" width="14.875" style="11" customWidth="1"/>
    <col min="15" max="16384" width="11.5" style="11"/>
  </cols>
  <sheetData>
    <row r="1" spans="1:14" ht="21" customHeight="1" thickBot="1" x14ac:dyDescent="0.3">
      <c r="A1" s="10" t="s">
        <v>22</v>
      </c>
      <c r="B1" s="9" t="s">
        <v>43</v>
      </c>
      <c r="C1" s="9" t="s">
        <v>59</v>
      </c>
      <c r="D1" s="22" t="s">
        <v>24</v>
      </c>
      <c r="E1" s="9" t="s">
        <v>25</v>
      </c>
      <c r="F1" s="9" t="s">
        <v>26</v>
      </c>
      <c r="G1" s="9" t="s">
        <v>23</v>
      </c>
      <c r="H1" s="9" t="s">
        <v>27</v>
      </c>
      <c r="I1" s="9" t="s">
        <v>28</v>
      </c>
      <c r="J1" s="9" t="s">
        <v>29</v>
      </c>
      <c r="K1" s="9" t="s">
        <v>32</v>
      </c>
      <c r="L1" s="9" t="s">
        <v>31</v>
      </c>
      <c r="M1" s="9" t="s">
        <v>30</v>
      </c>
      <c r="N1" s="9" t="s">
        <v>62</v>
      </c>
    </row>
    <row r="2" spans="1:14" ht="21" customHeight="1" x14ac:dyDescent="0.25">
      <c r="A2" s="12">
        <v>42664</v>
      </c>
      <c r="B2" s="28" t="s">
        <v>51</v>
      </c>
      <c r="C2" s="46" t="s">
        <v>44</v>
      </c>
      <c r="D2" s="27" t="s">
        <v>6</v>
      </c>
      <c r="E2" s="27" t="s">
        <v>67</v>
      </c>
      <c r="F2" s="28" t="s">
        <v>80</v>
      </c>
      <c r="G2" s="24" t="s">
        <v>48</v>
      </c>
      <c r="H2" s="28" t="s">
        <v>1</v>
      </c>
      <c r="I2" s="28" t="s">
        <v>0</v>
      </c>
      <c r="J2" s="28" t="s">
        <v>2</v>
      </c>
      <c r="K2" s="29" t="s">
        <v>38</v>
      </c>
      <c r="L2" s="30" t="s">
        <v>91</v>
      </c>
      <c r="M2" s="30" t="s">
        <v>74</v>
      </c>
      <c r="N2" s="29" t="s">
        <v>104</v>
      </c>
    </row>
    <row r="3" spans="1:14" ht="21" customHeight="1" x14ac:dyDescent="0.25">
      <c r="B3" s="24" t="s">
        <v>94</v>
      </c>
      <c r="C3" s="27" t="s">
        <v>8</v>
      </c>
      <c r="D3" s="24" t="s">
        <v>47</v>
      </c>
      <c r="E3" s="24" t="s">
        <v>77</v>
      </c>
      <c r="F3" s="24" t="s">
        <v>75</v>
      </c>
      <c r="G3" s="24" t="s">
        <v>38</v>
      </c>
      <c r="H3" s="24" t="s">
        <v>4</v>
      </c>
      <c r="I3" s="31"/>
      <c r="J3" s="24" t="s">
        <v>5</v>
      </c>
      <c r="K3" s="30"/>
      <c r="L3" s="30" t="s">
        <v>18</v>
      </c>
      <c r="M3" s="24" t="s">
        <v>36</v>
      </c>
      <c r="N3" s="30" t="s">
        <v>105</v>
      </c>
    </row>
    <row r="4" spans="1:14" ht="21" customHeight="1" x14ac:dyDescent="0.25">
      <c r="B4" s="24" t="s">
        <v>95</v>
      </c>
      <c r="C4" s="32" t="s">
        <v>45</v>
      </c>
      <c r="D4" s="27" t="s">
        <v>11</v>
      </c>
      <c r="E4" s="24" t="s">
        <v>86</v>
      </c>
      <c r="F4" s="24" t="s">
        <v>84</v>
      </c>
      <c r="H4" s="24" t="s">
        <v>7</v>
      </c>
      <c r="I4" s="31"/>
      <c r="J4" s="24" t="s">
        <v>3</v>
      </c>
      <c r="K4" s="30"/>
      <c r="L4" s="29" t="s">
        <v>4</v>
      </c>
      <c r="M4" s="27" t="s">
        <v>1</v>
      </c>
      <c r="N4" s="30" t="s">
        <v>106</v>
      </c>
    </row>
    <row r="5" spans="1:14" ht="21" customHeight="1" x14ac:dyDescent="0.25">
      <c r="B5" s="31" t="s">
        <v>36</v>
      </c>
      <c r="C5" s="24" t="s">
        <v>46</v>
      </c>
      <c r="D5" s="24" t="s">
        <v>81</v>
      </c>
      <c r="E5" s="24" t="s">
        <v>16</v>
      </c>
      <c r="F5" s="24" t="s">
        <v>76</v>
      </c>
      <c r="G5" s="24"/>
      <c r="H5" s="24" t="s">
        <v>9</v>
      </c>
      <c r="I5" s="31"/>
      <c r="J5" s="24" t="s">
        <v>10</v>
      </c>
      <c r="K5" s="30"/>
      <c r="L5" s="30" t="s">
        <v>93</v>
      </c>
      <c r="M5" s="30" t="s">
        <v>92</v>
      </c>
      <c r="N5" s="30" t="s">
        <v>107</v>
      </c>
    </row>
    <row r="6" spans="1:14" ht="21" customHeight="1" x14ac:dyDescent="0.25">
      <c r="B6" s="24" t="s">
        <v>52</v>
      </c>
      <c r="C6" s="24" t="s">
        <v>102</v>
      </c>
      <c r="D6" s="27" t="s">
        <v>82</v>
      </c>
      <c r="E6" s="24" t="s">
        <v>78</v>
      </c>
      <c r="F6" s="33" t="s">
        <v>85</v>
      </c>
      <c r="G6" s="24"/>
      <c r="H6" s="24" t="s">
        <v>12</v>
      </c>
      <c r="I6" s="24"/>
      <c r="J6" s="24" t="s">
        <v>13</v>
      </c>
      <c r="K6" s="30"/>
      <c r="L6" s="29" t="s">
        <v>73</v>
      </c>
      <c r="M6" s="30" t="s">
        <v>7</v>
      </c>
      <c r="N6" s="30" t="s">
        <v>108</v>
      </c>
    </row>
    <row r="7" spans="1:14" ht="21" customHeight="1" x14ac:dyDescent="0.25">
      <c r="B7" s="24" t="s">
        <v>96</v>
      </c>
      <c r="C7" s="24" t="s">
        <v>103</v>
      </c>
      <c r="D7" s="27" t="s">
        <v>15</v>
      </c>
      <c r="E7" s="24" t="s">
        <v>79</v>
      </c>
      <c r="F7" s="24" t="s">
        <v>87</v>
      </c>
      <c r="G7" s="24"/>
      <c r="H7" s="24" t="s">
        <v>42</v>
      </c>
      <c r="I7" s="24"/>
      <c r="J7" s="24" t="s">
        <v>40</v>
      </c>
      <c r="K7" s="30"/>
      <c r="L7" s="30" t="s">
        <v>41</v>
      </c>
      <c r="M7" s="30"/>
      <c r="N7" s="30" t="s">
        <v>109</v>
      </c>
    </row>
    <row r="8" spans="1:14" ht="21" customHeight="1" x14ac:dyDescent="0.25">
      <c r="B8" s="24" t="s">
        <v>97</v>
      </c>
      <c r="C8" s="24" t="s">
        <v>3</v>
      </c>
      <c r="D8" s="27" t="s">
        <v>14</v>
      </c>
      <c r="E8" s="24"/>
      <c r="F8" s="32"/>
      <c r="G8" s="24"/>
      <c r="H8" s="24" t="s">
        <v>84</v>
      </c>
      <c r="I8" s="24"/>
      <c r="J8" s="24" t="s">
        <v>37</v>
      </c>
      <c r="K8" s="30"/>
      <c r="L8" s="30"/>
      <c r="M8" s="30"/>
      <c r="N8" s="30" t="s">
        <v>110</v>
      </c>
    </row>
    <row r="9" spans="1:14" ht="21" customHeight="1" x14ac:dyDescent="0.25">
      <c r="B9" s="24" t="s">
        <v>98</v>
      </c>
      <c r="C9" s="24" t="s">
        <v>49</v>
      </c>
      <c r="D9" s="28"/>
      <c r="E9" s="24"/>
      <c r="F9" s="24"/>
      <c r="G9" s="24"/>
      <c r="H9" s="24"/>
      <c r="I9" s="24"/>
      <c r="J9" s="24" t="s">
        <v>17</v>
      </c>
      <c r="K9" s="30"/>
      <c r="L9" s="30"/>
      <c r="M9" s="30"/>
      <c r="N9" s="30" t="s">
        <v>111</v>
      </c>
    </row>
    <row r="10" spans="1:14" ht="21" customHeight="1" x14ac:dyDescent="0.25">
      <c r="B10" s="24"/>
      <c r="C10" s="34"/>
      <c r="D10" s="33"/>
      <c r="E10" s="27"/>
      <c r="F10" s="24"/>
      <c r="G10" s="24"/>
      <c r="H10" s="24"/>
      <c r="I10" s="24"/>
      <c r="J10" s="24" t="s">
        <v>83</v>
      </c>
      <c r="K10" s="30"/>
      <c r="L10" s="30"/>
      <c r="M10" s="30"/>
      <c r="N10" s="30"/>
    </row>
    <row r="11" spans="1:14" ht="21" customHeight="1" x14ac:dyDescent="0.25">
      <c r="B11" s="24"/>
      <c r="C11" s="24"/>
      <c r="D11" s="27"/>
      <c r="E11" s="24"/>
      <c r="F11" s="24"/>
      <c r="G11" s="24"/>
      <c r="H11" s="24"/>
      <c r="I11" s="24"/>
      <c r="J11" s="24"/>
      <c r="K11" s="30"/>
      <c r="L11" s="30"/>
      <c r="M11" s="30"/>
      <c r="N11" s="30"/>
    </row>
    <row r="12" spans="1:14" ht="21" customHeight="1" thickBot="1" x14ac:dyDescent="0.3">
      <c r="B12" s="1" t="s">
        <v>50</v>
      </c>
      <c r="C12" s="1" t="s">
        <v>33</v>
      </c>
      <c r="D12" s="23" t="s">
        <v>34</v>
      </c>
      <c r="E12" s="1" t="s">
        <v>19</v>
      </c>
      <c r="F12" s="1" t="s">
        <v>20</v>
      </c>
      <c r="G12" s="1" t="s">
        <v>34</v>
      </c>
      <c r="H12" s="1" t="s">
        <v>33</v>
      </c>
      <c r="I12" s="1" t="s">
        <v>53</v>
      </c>
      <c r="J12" s="1" t="s">
        <v>21</v>
      </c>
      <c r="K12" s="1"/>
      <c r="L12" s="1" t="s">
        <v>35</v>
      </c>
      <c r="M12" s="1" t="s">
        <v>33</v>
      </c>
      <c r="N12" s="1" t="s">
        <v>63</v>
      </c>
    </row>
    <row r="14" spans="1:14" s="3" customFormat="1" ht="12" customHeight="1" x14ac:dyDescent="0.25">
      <c r="A14" s="2">
        <v>42658</v>
      </c>
      <c r="B14" s="47" t="s">
        <v>54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4" ht="12" customHeight="1" x14ac:dyDescent="0.25">
      <c r="A15" s="4">
        <v>42659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ht="12" customHeight="1" x14ac:dyDescent="0.25">
      <c r="A16" s="2">
        <f>A14+7</f>
        <v>42665</v>
      </c>
      <c r="B16" s="55" t="s">
        <v>90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1:14" ht="12" customHeight="1" x14ac:dyDescent="0.25">
      <c r="A17" s="4">
        <f>A15+7</f>
        <v>42666</v>
      </c>
      <c r="B17" s="6"/>
      <c r="C17" s="6"/>
      <c r="D17" s="35" t="s">
        <v>64</v>
      </c>
      <c r="E17" s="37"/>
      <c r="F17" s="38"/>
      <c r="G17" s="6"/>
      <c r="H17" s="6"/>
      <c r="I17" s="6"/>
      <c r="J17" s="6"/>
      <c r="K17" s="6"/>
      <c r="L17" s="35" t="s">
        <v>64</v>
      </c>
      <c r="M17" s="38"/>
      <c r="N17" s="6"/>
    </row>
    <row r="18" spans="1:14" ht="12" customHeight="1" x14ac:dyDescent="0.25">
      <c r="A18" s="2">
        <f t="shared" ref="A18:A33" si="0">A16+7</f>
        <v>42672</v>
      </c>
      <c r="B18" s="8"/>
      <c r="C18" s="8"/>
      <c r="D18" s="36"/>
      <c r="E18" s="37"/>
      <c r="F18" s="38"/>
      <c r="G18" s="8"/>
      <c r="H18" s="8"/>
      <c r="I18" s="8"/>
      <c r="J18" s="8"/>
      <c r="K18" s="8"/>
      <c r="L18" s="36"/>
      <c r="M18" s="38"/>
      <c r="N18" s="8"/>
    </row>
    <row r="19" spans="1:14" ht="12" customHeight="1" x14ac:dyDescent="0.25">
      <c r="A19" s="4">
        <f t="shared" si="0"/>
        <v>42673</v>
      </c>
      <c r="B19" s="6"/>
      <c r="C19" s="6"/>
      <c r="D19" s="36"/>
      <c r="E19" s="37"/>
      <c r="F19" s="38"/>
      <c r="G19" s="6"/>
      <c r="H19" s="6"/>
      <c r="I19" s="6"/>
      <c r="J19" s="6"/>
      <c r="K19" s="6"/>
      <c r="L19" s="36"/>
      <c r="M19" s="38"/>
      <c r="N19" s="6"/>
    </row>
    <row r="20" spans="1:14" ht="12" customHeight="1" x14ac:dyDescent="0.25">
      <c r="A20" s="2">
        <f t="shared" si="0"/>
        <v>42679</v>
      </c>
      <c r="B20" s="8"/>
      <c r="C20" s="8"/>
      <c r="D20" s="36"/>
      <c r="E20" s="37"/>
      <c r="F20" s="38"/>
      <c r="G20" s="8"/>
      <c r="H20" s="8"/>
      <c r="I20" s="8"/>
      <c r="J20" s="8"/>
      <c r="K20" s="8"/>
      <c r="L20" s="36"/>
      <c r="M20" s="38"/>
      <c r="N20" s="8"/>
    </row>
    <row r="21" spans="1:14" ht="12" customHeight="1" x14ac:dyDescent="0.25">
      <c r="A21" s="4">
        <f t="shared" si="0"/>
        <v>42680</v>
      </c>
      <c r="B21" s="6"/>
      <c r="C21" s="6"/>
      <c r="D21" s="36"/>
      <c r="E21" s="37"/>
      <c r="F21" s="38"/>
      <c r="G21" s="6"/>
      <c r="H21" s="6"/>
      <c r="I21" s="6"/>
      <c r="J21" s="6"/>
      <c r="K21" s="6"/>
      <c r="L21" s="36"/>
      <c r="M21" s="38"/>
      <c r="N21" s="6"/>
    </row>
    <row r="22" spans="1:14" ht="12" customHeight="1" x14ac:dyDescent="0.25">
      <c r="A22" s="2">
        <f t="shared" si="0"/>
        <v>42686</v>
      </c>
      <c r="B22" s="8"/>
      <c r="C22" s="8"/>
      <c r="D22" s="36"/>
      <c r="E22" s="37"/>
      <c r="F22" s="38"/>
      <c r="G22" s="8"/>
      <c r="H22" s="8"/>
      <c r="I22" s="8"/>
      <c r="J22" s="8"/>
      <c r="K22" s="8"/>
      <c r="L22" s="36"/>
      <c r="M22" s="38"/>
      <c r="N22" s="8"/>
    </row>
    <row r="23" spans="1:14" ht="12" customHeight="1" x14ac:dyDescent="0.25">
      <c r="A23" s="4">
        <f t="shared" si="0"/>
        <v>42687</v>
      </c>
      <c r="B23" s="6"/>
      <c r="C23" s="6"/>
      <c r="D23" s="39"/>
      <c r="E23" s="40"/>
      <c r="F23" s="43"/>
      <c r="G23" s="6"/>
      <c r="H23" s="6" t="s">
        <v>68</v>
      </c>
      <c r="I23" s="6"/>
      <c r="J23" s="6" t="s">
        <v>66</v>
      </c>
      <c r="K23" s="6"/>
      <c r="L23" s="39"/>
      <c r="M23" s="41"/>
      <c r="N23" s="6"/>
    </row>
    <row r="24" spans="1:14" ht="12" customHeight="1" x14ac:dyDescent="0.25">
      <c r="A24" s="2">
        <f t="shared" si="0"/>
        <v>42693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" customHeight="1" x14ac:dyDescent="0.25">
      <c r="A25" s="4">
        <f t="shared" si="0"/>
        <v>42694</v>
      </c>
      <c r="B25" s="6" t="s">
        <v>120</v>
      </c>
      <c r="C25" s="6" t="s">
        <v>126</v>
      </c>
      <c r="D25" s="6" t="s">
        <v>69</v>
      </c>
      <c r="E25" s="6" t="s">
        <v>67</v>
      </c>
      <c r="F25" s="6"/>
      <c r="G25" s="6"/>
      <c r="H25" s="6"/>
      <c r="I25" s="6"/>
      <c r="J25" s="6"/>
      <c r="K25" s="6"/>
      <c r="L25" s="6" t="s">
        <v>101</v>
      </c>
      <c r="M25" s="6"/>
      <c r="N25" s="6" t="s">
        <v>112</v>
      </c>
    </row>
    <row r="26" spans="1:14" ht="12" customHeight="1" x14ac:dyDescent="0.25">
      <c r="A26" s="2">
        <f t="shared" si="0"/>
        <v>42700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" customHeight="1" x14ac:dyDescent="0.25">
      <c r="A27" s="4">
        <f t="shared" si="0"/>
        <v>42701</v>
      </c>
      <c r="B27" s="6" t="s">
        <v>121</v>
      </c>
      <c r="C27" s="6" t="s">
        <v>127</v>
      </c>
      <c r="D27" s="6" t="s">
        <v>99</v>
      </c>
      <c r="E27" s="6"/>
      <c r="F27" s="6" t="s">
        <v>84</v>
      </c>
      <c r="G27" s="6"/>
      <c r="H27" s="6"/>
      <c r="I27" s="6"/>
      <c r="J27" s="6"/>
      <c r="K27" s="6"/>
      <c r="L27" s="6"/>
      <c r="M27" s="6"/>
      <c r="N27" s="6" t="s">
        <v>113</v>
      </c>
    </row>
    <row r="28" spans="1:14" ht="12" customHeight="1" x14ac:dyDescent="0.25">
      <c r="A28" s="2">
        <f t="shared" si="0"/>
        <v>42707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" customHeight="1" x14ac:dyDescent="0.25">
      <c r="A29" s="4">
        <f t="shared" si="0"/>
        <v>42708</v>
      </c>
      <c r="B29" s="45" t="s">
        <v>133</v>
      </c>
      <c r="C29" s="6" t="s">
        <v>128</v>
      </c>
      <c r="D29" s="6"/>
      <c r="E29" s="6"/>
      <c r="F29" s="6"/>
      <c r="G29" s="6"/>
      <c r="H29" s="6" t="s">
        <v>69</v>
      </c>
      <c r="I29" s="6"/>
      <c r="J29" s="6" t="s">
        <v>66</v>
      </c>
      <c r="K29" s="6"/>
      <c r="L29" s="6" t="s">
        <v>83</v>
      </c>
      <c r="M29" s="6"/>
      <c r="N29" s="6" t="s">
        <v>114</v>
      </c>
    </row>
    <row r="30" spans="1:14" ht="12" customHeight="1" x14ac:dyDescent="0.25">
      <c r="A30" s="2">
        <f t="shared" si="0"/>
        <v>42714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" customHeight="1" x14ac:dyDescent="0.25">
      <c r="A31" s="4">
        <f t="shared" si="0"/>
        <v>42715</v>
      </c>
      <c r="B31" s="6" t="s">
        <v>122</v>
      </c>
      <c r="C31" s="6" t="s">
        <v>129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115</v>
      </c>
    </row>
    <row r="32" spans="1:14" ht="12" customHeight="1" x14ac:dyDescent="0.25">
      <c r="A32" s="2">
        <f t="shared" si="0"/>
        <v>42721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" customHeight="1" x14ac:dyDescent="0.25">
      <c r="A33" s="7">
        <f t="shared" si="0"/>
        <v>42722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" customHeight="1" x14ac:dyDescent="0.25">
      <c r="A34" s="13" t="s">
        <v>65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t="12" customHeight="1" x14ac:dyDescent="0.25">
      <c r="A35" s="4">
        <v>42377</v>
      </c>
      <c r="B35" s="42"/>
      <c r="C35" s="42"/>
      <c r="D35" s="44"/>
      <c r="E35" s="6" t="s">
        <v>100</v>
      </c>
      <c r="F35" s="42"/>
      <c r="G35" s="42"/>
      <c r="H35" s="42"/>
      <c r="I35" s="42"/>
      <c r="J35" s="42"/>
      <c r="K35" s="42"/>
      <c r="L35" s="42"/>
      <c r="M35" s="42"/>
      <c r="N35" s="43"/>
    </row>
    <row r="36" spans="1:14" ht="12" customHeight="1" x14ac:dyDescent="0.25">
      <c r="A36" s="7">
        <v>42749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" customHeight="1" x14ac:dyDescent="0.25">
      <c r="A37" s="4">
        <v>42750</v>
      </c>
      <c r="B37" s="6" t="s">
        <v>123</v>
      </c>
      <c r="C37" s="25" t="s">
        <v>130</v>
      </c>
      <c r="D37" s="6"/>
      <c r="E37" s="6"/>
      <c r="F37" s="6"/>
      <c r="G37" s="6"/>
      <c r="H37" s="6" t="s">
        <v>70</v>
      </c>
      <c r="I37" s="6"/>
      <c r="J37" s="6" t="s">
        <v>83</v>
      </c>
      <c r="K37" s="6"/>
      <c r="L37" s="6"/>
      <c r="M37" s="6" t="s">
        <v>71</v>
      </c>
      <c r="N37" s="6" t="s">
        <v>116</v>
      </c>
    </row>
    <row r="38" spans="1:14" ht="12" customHeight="1" x14ac:dyDescent="0.25">
      <c r="A38" s="2">
        <f t="shared" ref="A38:A61" si="1">A36+7</f>
        <v>42756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" customHeight="1" x14ac:dyDescent="0.25">
      <c r="A39" s="4">
        <f t="shared" si="1"/>
        <v>42757</v>
      </c>
      <c r="B39" s="6" t="s">
        <v>124</v>
      </c>
      <c r="C39" s="25" t="s">
        <v>131</v>
      </c>
      <c r="D39" s="6" t="s">
        <v>99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117</v>
      </c>
    </row>
    <row r="40" spans="1:14" ht="12" customHeight="1" x14ac:dyDescent="0.25">
      <c r="A40" s="2">
        <f t="shared" si="1"/>
        <v>42763</v>
      </c>
      <c r="B40" s="14"/>
      <c r="C40" s="15"/>
      <c r="D40" s="15" t="s">
        <v>39</v>
      </c>
      <c r="E40" s="15" t="s">
        <v>39</v>
      </c>
      <c r="F40" s="15" t="s">
        <v>39</v>
      </c>
      <c r="G40" s="15"/>
      <c r="H40" s="15" t="s">
        <v>54</v>
      </c>
      <c r="I40" s="15"/>
      <c r="J40" s="19" t="s">
        <v>61</v>
      </c>
      <c r="K40" s="15"/>
      <c r="L40" s="15" t="s">
        <v>39</v>
      </c>
      <c r="M40" s="15" t="s">
        <v>39</v>
      </c>
      <c r="N40" s="16"/>
    </row>
    <row r="41" spans="1:14" ht="12" customHeight="1" x14ac:dyDescent="0.25">
      <c r="A41" s="4">
        <f t="shared" si="1"/>
        <v>42764</v>
      </c>
      <c r="B41" s="26" t="s">
        <v>125</v>
      </c>
      <c r="C41" s="17" t="s">
        <v>132</v>
      </c>
      <c r="D41" s="17"/>
      <c r="E41" s="17"/>
      <c r="F41" s="17"/>
      <c r="G41" s="17"/>
      <c r="H41" s="17"/>
      <c r="I41" s="17"/>
      <c r="J41" s="20" t="s">
        <v>61</v>
      </c>
      <c r="K41" s="17"/>
      <c r="L41" s="17"/>
      <c r="M41" s="17" t="s">
        <v>70</v>
      </c>
      <c r="N41" s="18" t="s">
        <v>118</v>
      </c>
    </row>
    <row r="42" spans="1:14" x14ac:dyDescent="0.25">
      <c r="A42" s="2">
        <f t="shared" si="1"/>
        <v>42770</v>
      </c>
      <c r="B42" s="8"/>
      <c r="C42" s="8"/>
      <c r="D42" s="8" t="s">
        <v>72</v>
      </c>
      <c r="E42" s="8" t="s">
        <v>72</v>
      </c>
      <c r="F42" s="8" t="s">
        <v>72</v>
      </c>
      <c r="G42" s="19"/>
      <c r="H42" s="19"/>
      <c r="I42" s="19"/>
      <c r="J42" s="19"/>
      <c r="K42" s="19"/>
      <c r="L42" s="8" t="s">
        <v>72</v>
      </c>
      <c r="M42" s="8" t="s">
        <v>72</v>
      </c>
      <c r="N42" s="8"/>
    </row>
    <row r="43" spans="1:14" x14ac:dyDescent="0.25">
      <c r="A43" s="4">
        <f t="shared" si="1"/>
        <v>42771</v>
      </c>
      <c r="B43" s="6"/>
      <c r="C43" s="6"/>
      <c r="D43" s="6"/>
      <c r="E43" s="6"/>
      <c r="F43" s="6"/>
      <c r="G43" s="20" t="s">
        <v>88</v>
      </c>
      <c r="H43" s="20" t="s">
        <v>88</v>
      </c>
      <c r="I43" s="20" t="s">
        <v>88</v>
      </c>
      <c r="J43" s="20"/>
      <c r="K43" s="20" t="s">
        <v>88</v>
      </c>
      <c r="L43" s="6"/>
      <c r="M43" s="6"/>
      <c r="N43" s="6"/>
    </row>
    <row r="44" spans="1:14" x14ac:dyDescent="0.25">
      <c r="A44" s="2">
        <f t="shared" si="1"/>
        <v>42777</v>
      </c>
      <c r="B44" s="8"/>
      <c r="C44" s="8"/>
      <c r="D44" s="8"/>
      <c r="E44" s="8"/>
      <c r="F44" s="8"/>
      <c r="G44" s="19"/>
      <c r="H44" s="19"/>
      <c r="I44" s="19"/>
      <c r="J44" s="19"/>
      <c r="K44" s="19"/>
      <c r="L44" s="8"/>
      <c r="M44" s="8"/>
      <c r="N44" s="8"/>
    </row>
    <row r="45" spans="1:14" x14ac:dyDescent="0.25">
      <c r="A45" s="4">
        <f t="shared" si="1"/>
        <v>42778</v>
      </c>
      <c r="B45" s="6" t="s">
        <v>55</v>
      </c>
      <c r="C45" s="6" t="s">
        <v>55</v>
      </c>
      <c r="D45" s="6"/>
      <c r="E45" s="6" t="s">
        <v>67</v>
      </c>
      <c r="F45" s="6" t="s">
        <v>119</v>
      </c>
      <c r="G45" s="20"/>
      <c r="H45" s="20"/>
      <c r="I45" s="20"/>
      <c r="J45" s="20"/>
      <c r="K45" s="20"/>
      <c r="L45" s="6" t="s">
        <v>71</v>
      </c>
      <c r="M45" s="6"/>
      <c r="N45" s="6" t="s">
        <v>55</v>
      </c>
    </row>
    <row r="46" spans="1:14" x14ac:dyDescent="0.25">
      <c r="A46" s="2">
        <f t="shared" si="1"/>
        <v>42784</v>
      </c>
      <c r="B46" s="5" t="s">
        <v>56</v>
      </c>
      <c r="C46" s="8"/>
      <c r="D46" s="8"/>
      <c r="E46" s="8"/>
      <c r="F46" s="8"/>
      <c r="G46" s="19" t="s">
        <v>61</v>
      </c>
      <c r="H46" s="19" t="s">
        <v>61</v>
      </c>
      <c r="I46" s="19" t="s">
        <v>61</v>
      </c>
      <c r="J46" s="19" t="s">
        <v>60</v>
      </c>
      <c r="K46" s="19" t="s">
        <v>61</v>
      </c>
      <c r="L46" s="8"/>
      <c r="M46" s="8"/>
      <c r="N46" s="5" t="s">
        <v>56</v>
      </c>
    </row>
    <row r="47" spans="1:14" x14ac:dyDescent="0.25">
      <c r="A47" s="4">
        <f t="shared" si="1"/>
        <v>42785</v>
      </c>
      <c r="B47" s="6" t="s">
        <v>56</v>
      </c>
      <c r="C47" s="6"/>
      <c r="D47" s="6"/>
      <c r="E47" s="6"/>
      <c r="F47" s="6"/>
      <c r="G47" s="20" t="s">
        <v>61</v>
      </c>
      <c r="H47" s="20" t="s">
        <v>61</v>
      </c>
      <c r="I47" s="20" t="s">
        <v>61</v>
      </c>
      <c r="J47" s="20" t="s">
        <v>60</v>
      </c>
      <c r="K47" s="20" t="s">
        <v>61</v>
      </c>
      <c r="L47" s="6"/>
      <c r="M47" s="6"/>
      <c r="N47" s="6" t="s">
        <v>56</v>
      </c>
    </row>
    <row r="48" spans="1:14" x14ac:dyDescent="0.25">
      <c r="A48" s="2">
        <f t="shared" si="1"/>
        <v>42791</v>
      </c>
      <c r="B48" s="8"/>
      <c r="C48" s="8"/>
      <c r="D48" s="8"/>
      <c r="E48" s="8"/>
      <c r="F48" s="8"/>
      <c r="G48" s="19"/>
      <c r="H48" s="19"/>
      <c r="I48" s="19"/>
      <c r="J48" s="19"/>
      <c r="K48" s="19"/>
      <c r="L48" s="8"/>
      <c r="M48" s="8"/>
      <c r="N48" s="8"/>
    </row>
    <row r="49" spans="1:14" x14ac:dyDescent="0.25">
      <c r="A49" s="4">
        <f t="shared" si="1"/>
        <v>42792</v>
      </c>
      <c r="B49" s="6"/>
      <c r="C49" s="6"/>
      <c r="D49" s="6"/>
      <c r="E49" s="6"/>
      <c r="F49" s="6" t="s">
        <v>84</v>
      </c>
      <c r="G49" s="20"/>
      <c r="H49" s="20"/>
      <c r="I49" s="20"/>
      <c r="J49" s="20"/>
      <c r="K49" s="20"/>
      <c r="L49" s="6"/>
      <c r="M49" s="6"/>
      <c r="N49" s="6"/>
    </row>
    <row r="50" spans="1:14" x14ac:dyDescent="0.25">
      <c r="A50" s="2">
        <f t="shared" si="1"/>
        <v>42798</v>
      </c>
      <c r="B50" s="8"/>
      <c r="C50" s="8"/>
      <c r="D50" s="8"/>
      <c r="E50" s="8"/>
      <c r="F50" s="8"/>
      <c r="G50" s="19"/>
      <c r="H50" s="19"/>
      <c r="I50" s="19"/>
      <c r="J50" s="19"/>
      <c r="K50" s="19"/>
      <c r="L50" s="8"/>
      <c r="M50" s="8"/>
      <c r="N50" s="8"/>
    </row>
    <row r="51" spans="1:14" x14ac:dyDescent="0.25">
      <c r="A51" s="4">
        <f t="shared" si="1"/>
        <v>42799</v>
      </c>
      <c r="B51" s="6"/>
      <c r="C51" s="6"/>
      <c r="D51" s="6"/>
      <c r="E51" s="6"/>
      <c r="F51" s="6"/>
      <c r="G51" s="20"/>
      <c r="H51" s="20"/>
      <c r="I51" s="20"/>
      <c r="J51" s="20"/>
      <c r="K51" s="20"/>
      <c r="L51" s="6"/>
      <c r="M51" s="6"/>
      <c r="N51" s="6"/>
    </row>
    <row r="52" spans="1:14" x14ac:dyDescent="0.25">
      <c r="A52" s="2">
        <f t="shared" si="1"/>
        <v>42805</v>
      </c>
      <c r="B52" s="8"/>
      <c r="C52" s="8"/>
      <c r="D52" s="8"/>
      <c r="E52" s="8"/>
      <c r="F52" s="8"/>
      <c r="G52" s="19"/>
      <c r="H52" s="19"/>
      <c r="I52" s="19"/>
      <c r="J52" s="19"/>
      <c r="K52" s="19"/>
      <c r="L52" s="8"/>
      <c r="M52" s="8"/>
      <c r="N52" s="8"/>
    </row>
    <row r="53" spans="1:14" x14ac:dyDescent="0.25">
      <c r="A53" s="4">
        <f t="shared" si="1"/>
        <v>42806</v>
      </c>
      <c r="B53" s="6"/>
      <c r="C53" s="6"/>
      <c r="D53" s="6"/>
      <c r="E53" s="6"/>
      <c r="F53" s="6"/>
      <c r="G53" s="20"/>
      <c r="H53" s="20"/>
      <c r="I53" s="20"/>
      <c r="J53" s="20"/>
      <c r="K53" s="20"/>
      <c r="L53" s="6"/>
      <c r="M53" s="6"/>
      <c r="N53" s="6"/>
    </row>
    <row r="54" spans="1:14" x14ac:dyDescent="0.25">
      <c r="A54" s="2">
        <f t="shared" si="1"/>
        <v>42812</v>
      </c>
      <c r="B54" s="8"/>
      <c r="C54" s="5" t="s">
        <v>57</v>
      </c>
      <c r="D54" s="8"/>
      <c r="E54" s="8"/>
      <c r="F54" s="8"/>
      <c r="G54" s="19"/>
      <c r="H54" s="19"/>
      <c r="I54" s="19"/>
      <c r="J54" s="19"/>
      <c r="K54" s="19"/>
      <c r="L54" s="8"/>
      <c r="M54" s="21" t="s">
        <v>57</v>
      </c>
      <c r="N54" s="5"/>
    </row>
    <row r="55" spans="1:14" x14ac:dyDescent="0.25">
      <c r="A55" s="4">
        <f t="shared" si="1"/>
        <v>42813</v>
      </c>
      <c r="B55" s="6"/>
      <c r="C55" s="6" t="s">
        <v>57</v>
      </c>
      <c r="D55" s="6"/>
      <c r="E55" s="6"/>
      <c r="F55" s="6"/>
      <c r="G55" s="20"/>
      <c r="H55" s="20"/>
      <c r="I55" s="20"/>
      <c r="J55" s="20"/>
      <c r="K55" s="20"/>
      <c r="L55" s="6"/>
      <c r="M55" s="20" t="s">
        <v>57</v>
      </c>
      <c r="N55" s="6"/>
    </row>
    <row r="56" spans="1:14" x14ac:dyDescent="0.25">
      <c r="A56" s="2">
        <f t="shared" si="1"/>
        <v>42819</v>
      </c>
      <c r="B56" s="8"/>
      <c r="C56" s="8"/>
      <c r="D56" s="19"/>
      <c r="E56" s="8"/>
      <c r="F56" s="8"/>
      <c r="G56" s="19"/>
      <c r="H56" s="19"/>
      <c r="I56" s="19"/>
      <c r="J56" s="19"/>
      <c r="K56" s="19"/>
      <c r="L56" s="8"/>
      <c r="M56" s="19"/>
      <c r="N56" s="8"/>
    </row>
    <row r="57" spans="1:14" x14ac:dyDescent="0.25">
      <c r="A57" s="4">
        <f t="shared" si="1"/>
        <v>42820</v>
      </c>
      <c r="B57" s="55" t="s">
        <v>89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</row>
    <row r="58" spans="1:14" x14ac:dyDescent="0.25">
      <c r="A58" s="2">
        <f t="shared" si="1"/>
        <v>42826</v>
      </c>
      <c r="B58" s="8"/>
      <c r="C58" s="8"/>
      <c r="D58" s="19" t="s">
        <v>58</v>
      </c>
      <c r="E58" s="8"/>
      <c r="F58" s="8"/>
      <c r="G58" s="19"/>
      <c r="H58" s="19"/>
      <c r="I58" s="19"/>
      <c r="J58" s="19"/>
      <c r="K58" s="19"/>
      <c r="L58" s="8"/>
      <c r="M58" s="19"/>
      <c r="N58" s="8"/>
    </row>
    <row r="59" spans="1:14" x14ac:dyDescent="0.25">
      <c r="A59" s="4">
        <f t="shared" si="1"/>
        <v>42827</v>
      </c>
      <c r="B59" s="6"/>
      <c r="C59" s="6"/>
      <c r="D59" s="20" t="s">
        <v>58</v>
      </c>
      <c r="E59" s="6"/>
      <c r="F59" s="6"/>
      <c r="G59" s="20"/>
      <c r="H59" s="20"/>
      <c r="I59" s="20"/>
      <c r="J59" s="20"/>
      <c r="K59" s="20"/>
      <c r="L59" s="6"/>
      <c r="M59" s="20"/>
      <c r="N59" s="6"/>
    </row>
    <row r="60" spans="1:14" x14ac:dyDescent="0.25">
      <c r="A60" s="2">
        <f t="shared" si="1"/>
        <v>42833</v>
      </c>
      <c r="B60" s="8"/>
      <c r="C60" s="8"/>
      <c r="D60" s="19"/>
      <c r="E60" s="8"/>
      <c r="F60" s="8"/>
      <c r="G60" s="19" t="s">
        <v>60</v>
      </c>
      <c r="H60" s="19" t="s">
        <v>60</v>
      </c>
      <c r="I60" s="19" t="s">
        <v>60</v>
      </c>
      <c r="J60" s="19"/>
      <c r="K60" s="19" t="s">
        <v>60</v>
      </c>
      <c r="L60" s="8"/>
      <c r="M60" s="19"/>
      <c r="N60" s="8"/>
    </row>
    <row r="61" spans="1:14" x14ac:dyDescent="0.25">
      <c r="A61" s="4">
        <f t="shared" si="1"/>
        <v>42834</v>
      </c>
      <c r="B61" s="6"/>
      <c r="C61" s="6"/>
      <c r="D61" s="20"/>
      <c r="E61" s="6"/>
      <c r="F61" s="6"/>
      <c r="G61" s="20" t="s">
        <v>60</v>
      </c>
      <c r="H61" s="20" t="s">
        <v>60</v>
      </c>
      <c r="I61" s="20" t="s">
        <v>60</v>
      </c>
      <c r="J61" s="20"/>
      <c r="K61" s="20" t="s">
        <v>60</v>
      </c>
      <c r="L61" s="6"/>
      <c r="M61" s="20"/>
      <c r="N61" s="6"/>
    </row>
  </sheetData>
  <mergeCells count="4">
    <mergeCell ref="B14:N15"/>
    <mergeCell ref="B34:N34"/>
    <mergeCell ref="B57:N57"/>
    <mergeCell ref="B16:N16"/>
  </mergeCells>
  <printOptions horizontalCentered="1" verticalCentered="1"/>
  <pageMargins left="0.11811023622047245" right="0.11811023622047245" top="0.59055118110236227" bottom="0.19685039370078741" header="0.31496062992125984" footer="0.31496062992125984"/>
  <pageSetup paperSize="9" scale="65" orientation="landscape" r:id="rId1"/>
  <headerFooter>
    <oddHeader>&amp;L&amp;"Times New Roman,Standard"&amp;14Endgültiger Meldeschluss ??.??.2016&amp;C&amp;"Times New Roman,Standard"&amp;14Faustball Bezirk Hannover &amp;R&amp;"Times New Roman,Standard"&amp;14Hallensaison 2016/17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2016-09-17T10:14:15Z</cp:lastPrinted>
  <dcterms:created xsi:type="dcterms:W3CDTF">2016-01-06T20:01:32Z</dcterms:created>
  <dcterms:modified xsi:type="dcterms:W3CDTF">2016-10-21T05:36:37Z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