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2120" yWindow="490" windowWidth="19420" windowHeight="7700"/>
  </bookViews>
  <sheets>
    <sheet name="Senioren Hallensaison 2018-2019" sheetId="1" r:id="rId1"/>
  </sheets>
  <definedNames>
    <definedName name="_xlnm.Print_Titles" localSheetId="0">'Senioren Hallensaison 2018-2019'!$1:$1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8" i="1" s="1"/>
  <c r="A19" i="1" s="1"/>
  <c r="A20" i="1" s="1"/>
  <c r="A21" i="1" s="1"/>
  <c r="A22" i="1" s="1"/>
  <c r="A23" i="1" s="1"/>
  <c r="A24" i="1" s="1"/>
  <c r="A25" i="1" s="1"/>
  <c r="A27" i="1" s="1"/>
  <c r="A28" i="1" s="1"/>
  <c r="A29" i="1" s="1"/>
  <c r="A30" i="1" s="1"/>
  <c r="A31" i="1" s="1"/>
  <c r="A32" i="1" s="1"/>
  <c r="A34" i="1" s="1"/>
  <c r="A35" i="1" s="1"/>
  <c r="A37" i="1" s="1"/>
  <c r="A39" i="1" s="1"/>
  <c r="A40" i="1" s="1"/>
  <c r="A42" i="1" s="1"/>
  <c r="A43" i="1" s="1"/>
  <c r="A44" i="1" s="1"/>
  <c r="A46" i="1" s="1"/>
  <c r="A47" i="1" s="1"/>
  <c r="A48" i="1" s="1"/>
  <c r="A50" i="1" s="1"/>
  <c r="A51" i="1" s="1"/>
</calcChain>
</file>

<file path=xl/sharedStrings.xml><?xml version="1.0" encoding="utf-8"?>
<sst xmlns="http://schemas.openxmlformats.org/spreadsheetml/2006/main" count="173" uniqueCount="92">
  <si>
    <t>Hallensaison</t>
  </si>
  <si>
    <t>RL M19+</t>
  </si>
  <si>
    <t>VbL-Süd M19+</t>
  </si>
  <si>
    <t>Bez OL M19+</t>
  </si>
  <si>
    <t>Bez L  M19+</t>
  </si>
  <si>
    <t>Bez K M19+</t>
  </si>
  <si>
    <t>Bez M 35+</t>
  </si>
  <si>
    <t>Bez M45+</t>
  </si>
  <si>
    <t>Bez M 55+</t>
  </si>
  <si>
    <t>Bez M 60+</t>
  </si>
  <si>
    <t>Bez F 30+</t>
  </si>
  <si>
    <t>Bez L F19+</t>
  </si>
  <si>
    <t>Bez OL F19+</t>
  </si>
  <si>
    <t>RL F19+</t>
  </si>
  <si>
    <t>2018-2019</t>
  </si>
  <si>
    <t>Nordel II</t>
  </si>
  <si>
    <t>Letter II</t>
  </si>
  <si>
    <t>Nordel</t>
  </si>
  <si>
    <t>TH52 I</t>
  </si>
  <si>
    <t>Diepenau II</t>
  </si>
  <si>
    <t>Hameln</t>
  </si>
  <si>
    <t>Vahrenwald</t>
  </si>
  <si>
    <t>Empelde</t>
  </si>
  <si>
    <t>Diepenau</t>
  </si>
  <si>
    <t>Burgdorf I</t>
  </si>
  <si>
    <t>Letter</t>
  </si>
  <si>
    <t>Empelde I</t>
  </si>
  <si>
    <t>Burgdorf II</t>
  </si>
  <si>
    <t>Eldagsen</t>
  </si>
  <si>
    <t>Gronau</t>
  </si>
  <si>
    <t>Mesmerode</t>
  </si>
  <si>
    <t>Berenbostel</t>
  </si>
  <si>
    <t>Stand:</t>
  </si>
  <si>
    <t>Algermissen</t>
  </si>
  <si>
    <t>VfB Hannover</t>
  </si>
  <si>
    <t>Steimbke</t>
  </si>
  <si>
    <t>Bothfeld</t>
  </si>
  <si>
    <t>Aerzen</t>
  </si>
  <si>
    <t>Kirchdorf</t>
  </si>
  <si>
    <t>Hachmühlen</t>
  </si>
  <si>
    <t>SG Letter 05</t>
  </si>
  <si>
    <t>SG 74 Hann.</t>
  </si>
  <si>
    <t>TKH III</t>
  </si>
  <si>
    <t>Nordel I</t>
  </si>
  <si>
    <t>Eitzum</t>
  </si>
  <si>
    <t>Bad Münder</t>
  </si>
  <si>
    <t>SC H.Westerf.</t>
  </si>
  <si>
    <t>TH52</t>
  </si>
  <si>
    <t>Empelde III</t>
  </si>
  <si>
    <t>Bruchh-Vilsen</t>
  </si>
  <si>
    <t>TH52 II</t>
  </si>
  <si>
    <t>Essern</t>
  </si>
  <si>
    <t>Bothfeld II</t>
  </si>
  <si>
    <t>Frie. Hänigsen</t>
  </si>
  <si>
    <t>Saxonia</t>
  </si>
  <si>
    <t>O. Betker</t>
  </si>
  <si>
    <t>T. Wollenweber</t>
  </si>
  <si>
    <t>T. Volkmann</t>
  </si>
  <si>
    <t>Christine Fritz</t>
  </si>
  <si>
    <t>E. Hitschke</t>
  </si>
  <si>
    <t>T.Wollenweber</t>
  </si>
  <si>
    <t>Heinz Kiewitz</t>
  </si>
  <si>
    <t>Tim Krause</t>
  </si>
  <si>
    <t>B. Neuenfeld</t>
  </si>
  <si>
    <t>2 Gewinnsätze</t>
  </si>
  <si>
    <t>nach Zeit</t>
  </si>
  <si>
    <t>1 Ab</t>
  </si>
  <si>
    <t>1 Auf </t>
  </si>
  <si>
    <t>x</t>
  </si>
  <si>
    <t>Uchte (Nordel)</t>
  </si>
  <si>
    <t>LM</t>
  </si>
  <si>
    <t>NDM</t>
  </si>
  <si>
    <t>DM</t>
  </si>
  <si>
    <t>(x)</t>
  </si>
  <si>
    <t>Aufstieg zur RL</t>
  </si>
  <si>
    <t>Aufstieg zur VbL</t>
  </si>
  <si>
    <t>Burgdorf</t>
  </si>
  <si>
    <t>Friesen Hänigsen</t>
  </si>
  <si>
    <t>Schwiegersh.</t>
  </si>
  <si>
    <t>Letter I</t>
  </si>
  <si>
    <t>Oberg</t>
  </si>
  <si>
    <t>NDM U18</t>
  </si>
  <si>
    <t>NDM U16</t>
  </si>
  <si>
    <t>LM U16</t>
  </si>
  <si>
    <t>15.12.</t>
  </si>
  <si>
    <t>Uchte (Diep)</t>
  </si>
  <si>
    <t>Ferien</t>
  </si>
  <si>
    <t>Diepenau I</t>
  </si>
  <si>
    <t>Uchte (Diepenau)</t>
  </si>
  <si>
    <t>1 Auf / 1 Ab</t>
  </si>
  <si>
    <t xml:space="preserve">1 Auf </t>
  </si>
  <si>
    <t>Empelde (Reserve)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</si>
</sst>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b/>
      <u/>
      <sz val="10"/>
      <color rgb="FFFF000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3EA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4" fontId="1" fillId="3" borderId="3" xfId="0" applyNumberFormat="1" applyFont="1" applyFill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64" fontId="9" fillId="5" borderId="1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164" fontId="8" fillId="5" borderId="4" xfId="1" applyNumberFormat="1" applyFont="1" applyFill="1" applyBorder="1" applyAlignment="1">
      <alignment horizontal="center" vertical="center"/>
    </xf>
    <xf numFmtId="164" fontId="8" fillId="5" borderId="1" xfId="1" applyNumberFormat="1" applyFont="1" applyFill="1" applyBorder="1" applyAlignment="1">
      <alignment horizontal="center" vertical="center"/>
    </xf>
    <xf numFmtId="164" fontId="8" fillId="5" borderId="3" xfId="1" applyNumberFormat="1" applyFont="1" applyFill="1" applyBorder="1" applyAlignment="1">
      <alignment horizontal="center" vertical="center"/>
    </xf>
    <xf numFmtId="164" fontId="9" fillId="5" borderId="4" xfId="1" applyNumberFormat="1" applyFont="1" applyFill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164" fontId="9" fillId="5" borderId="2" xfId="1" applyNumberFormat="1" applyFont="1" applyFill="1" applyBorder="1" applyAlignment="1">
      <alignment horizontal="center" vertical="center"/>
    </xf>
    <xf numFmtId="164" fontId="8" fillId="6" borderId="3" xfId="1" applyNumberFormat="1" applyFont="1" applyFill="1" applyBorder="1" applyAlignment="1">
      <alignment horizontal="center" vertical="center"/>
    </xf>
    <xf numFmtId="0" fontId="8" fillId="6" borderId="3" xfId="1" applyFont="1" applyFill="1" applyBorder="1" applyAlignment="1">
      <alignment horizontal="center" vertical="center"/>
    </xf>
    <xf numFmtId="164" fontId="8" fillId="6" borderId="4" xfId="1" applyNumberFormat="1" applyFont="1" applyFill="1" applyBorder="1" applyAlignment="1">
      <alignment horizontal="center" vertical="center"/>
    </xf>
    <xf numFmtId="0" fontId="8" fillId="6" borderId="4" xfId="1" applyFont="1" applyFill="1" applyBorder="1" applyAlignment="1">
      <alignment horizontal="center" vertical="center"/>
    </xf>
    <xf numFmtId="164" fontId="8" fillId="6" borderId="1" xfId="1" applyNumberFormat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horizontal="center" vertical="center"/>
    </xf>
    <xf numFmtId="0" fontId="8" fillId="5" borderId="3" xfId="1" applyFont="1" applyFill="1" applyBorder="1" applyAlignment="1">
      <alignment horizontal="center" vertical="center"/>
    </xf>
    <xf numFmtId="0" fontId="8" fillId="5" borderId="4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164" fontId="8" fillId="5" borderId="9" xfId="1" applyNumberFormat="1" applyFont="1" applyFill="1" applyBorder="1" applyAlignment="1">
      <alignment vertical="center"/>
    </xf>
    <xf numFmtId="164" fontId="8" fillId="5" borderId="10" xfId="1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64" fontId="8" fillId="6" borderId="4" xfId="1" applyNumberFormat="1" applyFont="1" applyFill="1" applyBorder="1" applyAlignment="1">
      <alignment horizontal="center" vertical="center" wrapText="1"/>
    </xf>
    <xf numFmtId="164" fontId="8" fillId="5" borderId="1" xfId="1" applyNumberFormat="1" applyFont="1" applyFill="1" applyBorder="1" applyAlignment="1">
      <alignment horizontal="center" vertical="center"/>
    </xf>
    <xf numFmtId="164" fontId="8" fillId="5" borderId="9" xfId="1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20" fontId="1" fillId="3" borderId="0" xfId="0" applyNumberFormat="1" applyFont="1" applyFill="1" applyAlignment="1">
      <alignment horizontal="center" vertical="center"/>
    </xf>
    <xf numFmtId="164" fontId="9" fillId="6" borderId="4" xfId="1" applyNumberFormat="1" applyFont="1" applyFill="1" applyBorder="1" applyAlignment="1">
      <alignment horizontal="center" vertical="center"/>
    </xf>
    <xf numFmtId="164" fontId="8" fillId="0" borderId="4" xfId="1" applyNumberFormat="1" applyFont="1" applyFill="1" applyBorder="1" applyAlignment="1">
      <alignment horizontal="center" vertical="center"/>
    </xf>
    <xf numFmtId="164" fontId="9" fillId="0" borderId="4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9" fillId="6" borderId="4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9" fillId="6" borderId="3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/>
    </xf>
    <xf numFmtId="164" fontId="8" fillId="5" borderId="0" xfId="1" applyNumberFormat="1" applyFont="1" applyFill="1" applyAlignment="1">
      <alignment horizontal="center" vertical="center"/>
    </xf>
    <xf numFmtId="164" fontId="8" fillId="5" borderId="1" xfId="1" applyNumberFormat="1" applyFont="1" applyFill="1" applyBorder="1" applyAlignment="1">
      <alignment horizontal="center" vertical="center"/>
    </xf>
    <xf numFmtId="164" fontId="8" fillId="5" borderId="6" xfId="1" applyNumberFormat="1" applyFont="1" applyFill="1" applyBorder="1" applyAlignment="1">
      <alignment horizontal="center" vertical="center"/>
    </xf>
    <xf numFmtId="164" fontId="8" fillId="5" borderId="5" xfId="1" applyNumberFormat="1" applyFont="1" applyFill="1" applyBorder="1" applyAlignment="1">
      <alignment horizontal="center" vertical="center"/>
    </xf>
    <xf numFmtId="164" fontId="8" fillId="5" borderId="11" xfId="1" applyNumberFormat="1" applyFont="1" applyFill="1" applyBorder="1" applyAlignment="1">
      <alignment horizontal="center" vertical="center"/>
    </xf>
    <xf numFmtId="164" fontId="8" fillId="5" borderId="7" xfId="1" applyNumberFormat="1" applyFont="1" applyFill="1" applyBorder="1" applyAlignment="1">
      <alignment horizontal="center" vertical="center"/>
    </xf>
    <xf numFmtId="164" fontId="8" fillId="5" borderId="8" xfId="1" applyNumberFormat="1" applyFont="1" applyFill="1" applyBorder="1" applyAlignment="1">
      <alignment horizontal="center" vertical="center"/>
    </xf>
  </cellXfs>
  <cellStyles count="2">
    <cellStyle name="Standard" xfId="0" builtinId="0"/>
    <cellStyle name="Standard 4" xfId="1"/>
  </cellStyles>
  <dxfs count="0"/>
  <tableStyles count="0" defaultTableStyle="TableStyleMedium2" defaultPivotStyle="PivotStyleLight16"/>
  <colors>
    <mruColors>
      <color rgb="FF93E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abSelected="1" zoomScale="85" zoomScaleNormal="85" workbookViewId="0">
      <pane xSplit="1" ySplit="1" topLeftCell="B2" activePane="bottomRight" state="frozen"/>
      <selection pane="topRight"/>
      <selection pane="bottomLeft" activeCell="D1" sqref="D1"/>
      <selection pane="bottomRight" activeCell="D8" sqref="D8"/>
    </sheetView>
  </sheetViews>
  <sheetFormatPr baseColWidth="10" defaultColWidth="11.453125" defaultRowHeight="13" x14ac:dyDescent="0.35"/>
  <cols>
    <col min="1" max="1" width="12.26953125" style="2" customWidth="1"/>
    <col min="2" max="14" width="14.54296875" style="2" customWidth="1"/>
    <col min="15" max="15" width="3.81640625" style="2" customWidth="1"/>
    <col min="16" max="16384" width="11.453125" style="2"/>
  </cols>
  <sheetData>
    <row r="1" spans="1:16" ht="21" customHeight="1" x14ac:dyDescent="0.35">
      <c r="A1" s="9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P1" s="51"/>
    </row>
    <row r="2" spans="1:16" ht="21" customHeight="1" x14ac:dyDescent="0.35">
      <c r="A2" s="1" t="s">
        <v>14</v>
      </c>
      <c r="B2" s="14"/>
      <c r="C2" s="51" t="s">
        <v>79</v>
      </c>
      <c r="D2" s="14" t="s">
        <v>19</v>
      </c>
      <c r="E2" s="51" t="s">
        <v>20</v>
      </c>
      <c r="F2" s="51" t="s">
        <v>16</v>
      </c>
      <c r="G2" s="14" t="s">
        <v>22</v>
      </c>
      <c r="H2" s="14" t="s">
        <v>17</v>
      </c>
      <c r="I2" s="4"/>
      <c r="J2" s="14" t="s">
        <v>18</v>
      </c>
      <c r="K2" s="6"/>
      <c r="L2" s="17" t="s">
        <v>19</v>
      </c>
      <c r="M2" s="7" t="s">
        <v>26</v>
      </c>
      <c r="N2" s="7"/>
      <c r="P2" s="9"/>
    </row>
    <row r="3" spans="1:16" ht="21" customHeight="1" x14ac:dyDescent="0.35">
      <c r="B3" s="14"/>
      <c r="C3" s="14"/>
      <c r="D3" s="14" t="s">
        <v>27</v>
      </c>
      <c r="E3" s="14" t="s">
        <v>33</v>
      </c>
      <c r="F3" s="14" t="s">
        <v>21</v>
      </c>
      <c r="G3" s="14" t="s">
        <v>23</v>
      </c>
      <c r="H3" s="14" t="s">
        <v>23</v>
      </c>
      <c r="I3" s="16"/>
      <c r="J3" s="14" t="s">
        <v>24</v>
      </c>
      <c r="K3" s="17"/>
      <c r="L3" s="17" t="s">
        <v>25</v>
      </c>
      <c r="M3" s="7" t="s">
        <v>31</v>
      </c>
      <c r="N3" s="7"/>
      <c r="P3" s="3"/>
    </row>
    <row r="4" spans="1:16" ht="21" customHeight="1" x14ac:dyDescent="0.35">
      <c r="B4" s="14"/>
      <c r="C4" s="14"/>
      <c r="D4" s="14" t="s">
        <v>37</v>
      </c>
      <c r="E4" s="14" t="s">
        <v>38</v>
      </c>
      <c r="F4" s="14" t="s">
        <v>29</v>
      </c>
      <c r="G4" s="5" t="s">
        <v>76</v>
      </c>
      <c r="H4" s="14" t="s">
        <v>35</v>
      </c>
      <c r="I4" s="4"/>
      <c r="J4" s="14" t="s">
        <v>27</v>
      </c>
      <c r="K4" s="17"/>
      <c r="L4" s="6" t="s">
        <v>30</v>
      </c>
      <c r="M4" s="17" t="s">
        <v>17</v>
      </c>
      <c r="N4" s="7"/>
      <c r="P4" s="3"/>
    </row>
    <row r="5" spans="1:16" ht="21" customHeight="1" x14ac:dyDescent="0.35">
      <c r="A5" s="10" t="s">
        <v>32</v>
      </c>
      <c r="B5" s="14"/>
      <c r="C5" s="14"/>
      <c r="D5" s="14" t="s">
        <v>43</v>
      </c>
      <c r="E5" s="14" t="s">
        <v>44</v>
      </c>
      <c r="F5" s="14" t="s">
        <v>34</v>
      </c>
      <c r="H5" s="51" t="s">
        <v>40</v>
      </c>
      <c r="I5" s="16"/>
      <c r="J5" s="14" t="s">
        <v>36</v>
      </c>
      <c r="K5" s="17"/>
      <c r="L5" s="17" t="s">
        <v>51</v>
      </c>
      <c r="M5" s="17" t="s">
        <v>42</v>
      </c>
      <c r="N5" s="7"/>
      <c r="P5" s="3"/>
    </row>
    <row r="6" spans="1:16" ht="21" customHeight="1" x14ac:dyDescent="0.35">
      <c r="A6" s="11">
        <v>43362</v>
      </c>
      <c r="B6" s="14"/>
      <c r="C6" s="14"/>
      <c r="D6" s="5" t="s">
        <v>87</v>
      </c>
      <c r="E6" s="14" t="s">
        <v>48</v>
      </c>
      <c r="F6" s="52" t="s">
        <v>39</v>
      </c>
      <c r="G6" s="4"/>
      <c r="H6" s="5" t="s">
        <v>76</v>
      </c>
      <c r="I6" s="4"/>
      <c r="J6" s="14" t="s">
        <v>41</v>
      </c>
      <c r="K6" s="17"/>
      <c r="L6" s="6"/>
      <c r="M6" s="7" t="s">
        <v>80</v>
      </c>
      <c r="N6" s="7"/>
      <c r="P6" s="3"/>
    </row>
    <row r="7" spans="1:16" ht="21" customHeight="1" x14ac:dyDescent="0.35">
      <c r="A7" s="45">
        <v>0.5</v>
      </c>
      <c r="B7" s="14"/>
      <c r="C7" s="5"/>
      <c r="D7" s="14" t="s">
        <v>15</v>
      </c>
      <c r="E7" s="14" t="s">
        <v>52</v>
      </c>
      <c r="F7" s="14" t="s">
        <v>45</v>
      </c>
      <c r="G7" s="4"/>
      <c r="I7" s="4"/>
      <c r="J7" s="14" t="s">
        <v>46</v>
      </c>
      <c r="K7" s="17"/>
      <c r="M7" s="17" t="s">
        <v>78</v>
      </c>
      <c r="N7" s="7"/>
      <c r="P7" s="3"/>
    </row>
    <row r="8" spans="1:16" ht="21" customHeight="1" x14ac:dyDescent="0.35">
      <c r="B8" s="14"/>
      <c r="C8" s="5"/>
      <c r="E8" s="14" t="s">
        <v>47</v>
      </c>
      <c r="F8" s="14" t="s">
        <v>49</v>
      </c>
      <c r="G8" s="4"/>
      <c r="H8" s="4"/>
      <c r="I8" s="4"/>
      <c r="J8" s="14" t="s">
        <v>50</v>
      </c>
      <c r="K8" s="17"/>
      <c r="L8" s="6"/>
      <c r="M8" s="6"/>
      <c r="N8" s="7"/>
      <c r="P8" s="3"/>
    </row>
    <row r="9" spans="1:16" ht="21" customHeight="1" x14ac:dyDescent="0.35">
      <c r="A9" s="9"/>
      <c r="B9" s="5"/>
      <c r="C9" s="4"/>
      <c r="D9" s="5"/>
      <c r="E9" s="44" t="s">
        <v>28</v>
      </c>
      <c r="F9" s="14" t="s">
        <v>53</v>
      </c>
      <c r="G9" s="4"/>
      <c r="H9" s="4"/>
      <c r="I9" s="4"/>
      <c r="J9" s="14" t="s">
        <v>54</v>
      </c>
      <c r="K9" s="6"/>
      <c r="M9" s="6"/>
      <c r="N9" s="7"/>
      <c r="P9" s="3"/>
    </row>
    <row r="10" spans="1:16" ht="21" customHeight="1" x14ac:dyDescent="0.35">
      <c r="A10" s="12"/>
      <c r="B10" s="5"/>
      <c r="C10" s="5"/>
      <c r="D10" s="7"/>
      <c r="E10" s="7"/>
      <c r="F10" s="4"/>
      <c r="G10" s="15"/>
      <c r="H10" s="4"/>
      <c r="I10" s="4"/>
      <c r="J10" s="5" t="s">
        <v>31</v>
      </c>
      <c r="K10" s="6"/>
      <c r="L10" s="7"/>
      <c r="M10" s="6"/>
      <c r="N10" s="7"/>
      <c r="P10" s="3"/>
    </row>
    <row r="11" spans="1:16" ht="21" customHeight="1" x14ac:dyDescent="0.35">
      <c r="B11" s="5"/>
      <c r="C11" s="5"/>
      <c r="D11" s="5"/>
      <c r="E11" s="5"/>
      <c r="F11" s="39"/>
      <c r="G11" s="39"/>
      <c r="H11" s="39"/>
      <c r="I11" s="39"/>
      <c r="J11" s="39"/>
      <c r="K11" s="39"/>
      <c r="L11" s="39"/>
      <c r="M11" s="40"/>
      <c r="N11" s="7"/>
      <c r="P11" s="3"/>
    </row>
    <row r="12" spans="1:16" ht="21" customHeight="1" x14ac:dyDescent="0.25">
      <c r="B12" s="8" t="s">
        <v>55</v>
      </c>
      <c r="C12" s="8" t="s">
        <v>56</v>
      </c>
      <c r="D12" s="8" t="s">
        <v>57</v>
      </c>
      <c r="E12" s="8" t="s">
        <v>58</v>
      </c>
      <c r="F12" s="8" t="s">
        <v>59</v>
      </c>
      <c r="G12" s="8" t="s">
        <v>57</v>
      </c>
      <c r="H12" s="8" t="s">
        <v>60</v>
      </c>
      <c r="I12" s="8"/>
      <c r="J12" s="8" t="s">
        <v>61</v>
      </c>
      <c r="K12" s="8"/>
      <c r="L12" s="8" t="s">
        <v>56</v>
      </c>
      <c r="M12" s="8" t="s">
        <v>62</v>
      </c>
      <c r="N12" s="8" t="s">
        <v>63</v>
      </c>
      <c r="P12" s="1"/>
    </row>
    <row r="13" spans="1:16" x14ac:dyDescent="0.35">
      <c r="D13" s="2" t="s">
        <v>65</v>
      </c>
      <c r="E13" s="2" t="s">
        <v>65</v>
      </c>
      <c r="F13" s="2" t="s">
        <v>65</v>
      </c>
      <c r="G13" s="2" t="s">
        <v>64</v>
      </c>
      <c r="H13" s="2" t="s">
        <v>65</v>
      </c>
      <c r="J13" s="2" t="s">
        <v>65</v>
      </c>
      <c r="L13" s="2" t="s">
        <v>65</v>
      </c>
      <c r="M13" s="2" t="s">
        <v>65</v>
      </c>
    </row>
    <row r="14" spans="1:16" x14ac:dyDescent="0.35">
      <c r="D14" s="2" t="s">
        <v>66</v>
      </c>
      <c r="E14" s="2" t="s">
        <v>89</v>
      </c>
      <c r="F14" s="2" t="s">
        <v>90</v>
      </c>
      <c r="L14" s="2" t="s">
        <v>67</v>
      </c>
      <c r="M14" s="2" t="s">
        <v>66</v>
      </c>
    </row>
    <row r="15" spans="1:16" s="19" customFormat="1" ht="12" customHeight="1" x14ac:dyDescent="0.35">
      <c r="A15" s="18">
        <v>43380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</row>
    <row r="16" spans="1:16" s="20" customFormat="1" ht="12" customHeight="1" x14ac:dyDescent="0.35">
      <c r="A16" s="18">
        <f>A15+7</f>
        <v>43387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14" s="19" customFormat="1" ht="12" customHeight="1" x14ac:dyDescent="0.25">
      <c r="A17" s="18">
        <v>43393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spans="1:14" s="19" customFormat="1" ht="12" customHeight="1" x14ac:dyDescent="0.25">
      <c r="A18" s="24">
        <f>A16+7</f>
        <v>43394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s="19" customFormat="1" ht="12" customHeight="1" x14ac:dyDescent="0.35">
      <c r="A19" s="26">
        <f>A18+7</f>
        <v>43401</v>
      </c>
      <c r="B19" s="27"/>
      <c r="C19" s="27"/>
      <c r="D19" s="23"/>
      <c r="E19" s="27"/>
      <c r="F19" s="54"/>
      <c r="G19" s="46" t="s">
        <v>76</v>
      </c>
      <c r="H19" s="27"/>
      <c r="I19" s="27"/>
      <c r="J19" s="27"/>
      <c r="K19" s="28"/>
      <c r="L19" s="28"/>
      <c r="M19" s="33"/>
      <c r="N19" s="28"/>
    </row>
    <row r="20" spans="1:14" s="19" customFormat="1" ht="12" customHeight="1" x14ac:dyDescent="0.35">
      <c r="A20" s="18">
        <f t="shared" ref="A20:A51" si="0">A19+7</f>
        <v>43408</v>
      </c>
      <c r="B20" s="29"/>
      <c r="C20" s="29"/>
      <c r="D20" s="21"/>
      <c r="E20" s="47"/>
      <c r="F20" s="47"/>
      <c r="G20" s="29"/>
      <c r="H20" s="47"/>
      <c r="I20" s="29"/>
      <c r="J20" s="29"/>
      <c r="K20" s="30"/>
      <c r="L20" s="30"/>
      <c r="M20" s="34"/>
      <c r="N20" s="30"/>
    </row>
    <row r="21" spans="1:14" s="19" customFormat="1" ht="12" customHeight="1" x14ac:dyDescent="0.35">
      <c r="A21" s="18">
        <f t="shared" si="0"/>
        <v>43415</v>
      </c>
      <c r="B21" s="29" t="s">
        <v>68</v>
      </c>
      <c r="C21" s="29" t="s">
        <v>68</v>
      </c>
      <c r="D21" s="21"/>
      <c r="E21" s="47" t="s">
        <v>22</v>
      </c>
      <c r="F21" s="47"/>
      <c r="G21" s="29"/>
      <c r="H21" s="47"/>
      <c r="I21" s="29"/>
      <c r="J21" s="46" t="s">
        <v>76</v>
      </c>
      <c r="K21" s="30"/>
      <c r="L21" s="48" t="s">
        <v>25</v>
      </c>
      <c r="M21" s="34"/>
      <c r="N21" s="29" t="s">
        <v>68</v>
      </c>
    </row>
    <row r="22" spans="1:14" s="19" customFormat="1" ht="12" customHeight="1" x14ac:dyDescent="0.35">
      <c r="A22" s="18">
        <f t="shared" si="0"/>
        <v>43422</v>
      </c>
      <c r="B22" s="29" t="s">
        <v>68</v>
      </c>
      <c r="C22" s="29" t="s">
        <v>68</v>
      </c>
      <c r="D22" s="46" t="s">
        <v>69</v>
      </c>
      <c r="E22" s="47"/>
      <c r="F22" s="47" t="s">
        <v>25</v>
      </c>
      <c r="G22" s="29"/>
      <c r="H22" s="47"/>
      <c r="I22" s="29"/>
      <c r="J22" s="29"/>
      <c r="K22" s="30"/>
      <c r="L22" s="47"/>
      <c r="M22" s="30"/>
      <c r="N22" s="29" t="s">
        <v>68</v>
      </c>
    </row>
    <row r="23" spans="1:14" s="19" customFormat="1" ht="12" customHeight="1" x14ac:dyDescent="0.35">
      <c r="A23" s="18">
        <f t="shared" si="0"/>
        <v>43429</v>
      </c>
      <c r="B23" s="29"/>
      <c r="C23" s="29"/>
      <c r="D23" s="29"/>
      <c r="E23" s="47"/>
      <c r="F23" s="29"/>
      <c r="G23" s="29"/>
      <c r="H23" s="48" t="s">
        <v>25</v>
      </c>
      <c r="I23" s="29"/>
      <c r="J23" s="46" t="s">
        <v>76</v>
      </c>
      <c r="K23" s="30"/>
      <c r="L23" s="48" t="s">
        <v>85</v>
      </c>
      <c r="M23" s="30"/>
      <c r="N23" s="29"/>
    </row>
    <row r="24" spans="1:14" s="19" customFormat="1" ht="12" customHeight="1" x14ac:dyDescent="0.35">
      <c r="A24" s="18">
        <f t="shared" si="0"/>
        <v>43436</v>
      </c>
      <c r="B24" s="29" t="s">
        <v>68</v>
      </c>
      <c r="C24" s="29" t="s">
        <v>68</v>
      </c>
      <c r="D24" s="29"/>
      <c r="E24" s="29" t="s">
        <v>91</v>
      </c>
      <c r="F24" s="29"/>
      <c r="G24" s="29"/>
      <c r="H24" s="47"/>
      <c r="I24" s="29"/>
      <c r="J24" s="29"/>
      <c r="K24" s="30"/>
      <c r="L24" s="47"/>
      <c r="M24" s="50" t="s">
        <v>31</v>
      </c>
      <c r="N24" s="29" t="s">
        <v>68</v>
      </c>
    </row>
    <row r="25" spans="1:14" s="19" customFormat="1" ht="12" customHeight="1" x14ac:dyDescent="0.35">
      <c r="A25" s="18">
        <f t="shared" si="0"/>
        <v>43443</v>
      </c>
      <c r="B25" s="29" t="s">
        <v>68</v>
      </c>
      <c r="C25" s="29" t="s">
        <v>68</v>
      </c>
      <c r="D25" s="21"/>
      <c r="E25" s="29"/>
      <c r="F25" s="21"/>
      <c r="G25" s="29"/>
      <c r="H25" s="48" t="s">
        <v>69</v>
      </c>
      <c r="I25" s="29"/>
      <c r="J25" s="29"/>
      <c r="K25" s="30"/>
      <c r="L25" s="30"/>
      <c r="M25" s="30"/>
      <c r="N25" s="29" t="s">
        <v>68</v>
      </c>
    </row>
    <row r="26" spans="1:14" s="19" customFormat="1" ht="12" customHeight="1" x14ac:dyDescent="0.35">
      <c r="A26" s="18" t="s">
        <v>84</v>
      </c>
      <c r="B26" s="29"/>
      <c r="C26" s="29"/>
      <c r="D26" s="21"/>
      <c r="E26" s="29"/>
      <c r="F26" s="21"/>
      <c r="G26" s="29"/>
      <c r="H26" s="47"/>
      <c r="I26" s="29"/>
      <c r="J26" s="46" t="s">
        <v>76</v>
      </c>
      <c r="K26" s="30"/>
      <c r="L26" s="30"/>
      <c r="M26" s="30"/>
      <c r="N26" s="29"/>
    </row>
    <row r="27" spans="1:14" s="19" customFormat="1" ht="11.5" customHeight="1" x14ac:dyDescent="0.35">
      <c r="A27" s="18">
        <f>A25+7</f>
        <v>43450</v>
      </c>
      <c r="B27" s="29"/>
      <c r="C27" s="29"/>
      <c r="D27" s="46" t="s">
        <v>76</v>
      </c>
      <c r="E27" s="29"/>
      <c r="F27" s="41" t="s">
        <v>45</v>
      </c>
      <c r="G27" s="46"/>
      <c r="H27" s="29"/>
      <c r="I27" s="29"/>
      <c r="J27" s="29"/>
      <c r="K27" s="30"/>
      <c r="L27" s="30"/>
      <c r="M27" s="30"/>
      <c r="N27" s="29"/>
    </row>
    <row r="28" spans="1:14" s="19" customFormat="1" ht="12" customHeight="1" x14ac:dyDescent="0.35">
      <c r="A28" s="18">
        <f t="shared" si="0"/>
        <v>43457</v>
      </c>
      <c r="B28" s="57" t="s">
        <v>86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8"/>
    </row>
    <row r="29" spans="1:14" s="19" customFormat="1" ht="12" customHeight="1" x14ac:dyDescent="0.35">
      <c r="A29" s="18">
        <f t="shared" si="0"/>
        <v>43464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9"/>
    </row>
    <row r="30" spans="1:14" s="19" customFormat="1" ht="12" customHeight="1" x14ac:dyDescent="0.35">
      <c r="A30" s="18">
        <f t="shared" si="0"/>
        <v>43471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1"/>
    </row>
    <row r="31" spans="1:14" s="19" customFormat="1" ht="12" customHeight="1" x14ac:dyDescent="0.35">
      <c r="A31" s="18">
        <f>A30+7</f>
        <v>43478</v>
      </c>
      <c r="B31" s="29" t="s">
        <v>68</v>
      </c>
      <c r="C31" s="29" t="s">
        <v>68</v>
      </c>
      <c r="D31" s="46" t="s">
        <v>88</v>
      </c>
      <c r="E31" s="47" t="s">
        <v>20</v>
      </c>
      <c r="F31" s="29"/>
      <c r="G31" s="21"/>
      <c r="H31" s="21"/>
      <c r="I31" s="21"/>
      <c r="J31" s="29"/>
      <c r="K31" s="34"/>
      <c r="L31" s="30"/>
      <c r="M31" s="30"/>
      <c r="N31" s="29" t="s">
        <v>68</v>
      </c>
    </row>
    <row r="32" spans="1:14" s="19" customFormat="1" ht="12" customHeight="1" x14ac:dyDescent="0.35">
      <c r="A32" s="18">
        <f t="shared" si="0"/>
        <v>43485</v>
      </c>
      <c r="B32" s="29"/>
      <c r="C32" s="29"/>
      <c r="D32" s="50"/>
      <c r="E32" s="47" t="s">
        <v>36</v>
      </c>
      <c r="F32" s="29" t="s">
        <v>29</v>
      </c>
      <c r="G32" s="34" t="s">
        <v>70</v>
      </c>
      <c r="H32" s="34" t="s">
        <v>70</v>
      </c>
      <c r="I32" s="34" t="s">
        <v>70</v>
      </c>
      <c r="J32" s="24" t="s">
        <v>31</v>
      </c>
      <c r="K32" s="34" t="s">
        <v>70</v>
      </c>
      <c r="L32" s="30"/>
      <c r="M32" s="50" t="s">
        <v>22</v>
      </c>
      <c r="N32" s="29"/>
    </row>
    <row r="33" spans="1:16" s="19" customFormat="1" ht="12" customHeight="1" x14ac:dyDescent="0.35">
      <c r="A33" s="18">
        <v>43126</v>
      </c>
      <c r="B33" s="31"/>
      <c r="C33" s="31"/>
      <c r="D33" s="31"/>
      <c r="E33" s="31" t="s">
        <v>83</v>
      </c>
      <c r="F33" s="31"/>
      <c r="G33" s="35"/>
      <c r="H33" s="35"/>
      <c r="I33" s="35"/>
      <c r="J33" s="22" t="s">
        <v>71</v>
      </c>
      <c r="K33" s="35"/>
      <c r="L33" s="32"/>
      <c r="M33" s="32"/>
      <c r="N33" s="31"/>
    </row>
    <row r="34" spans="1:16" s="19" customFormat="1" ht="12" customHeight="1" x14ac:dyDescent="0.35">
      <c r="A34" s="18">
        <f>A32+7</f>
        <v>43492</v>
      </c>
      <c r="B34" s="27" t="s">
        <v>68</v>
      </c>
      <c r="C34" s="27" t="s">
        <v>68</v>
      </c>
      <c r="D34" s="27"/>
      <c r="E34" s="27"/>
      <c r="F34" s="27"/>
      <c r="G34" s="23"/>
      <c r="H34" s="23"/>
      <c r="I34" s="23"/>
      <c r="J34" s="23" t="s">
        <v>71</v>
      </c>
      <c r="K34" s="33"/>
      <c r="L34" s="28"/>
      <c r="M34" s="28"/>
      <c r="N34" s="27" t="s">
        <v>68</v>
      </c>
    </row>
    <row r="35" spans="1:16" s="19" customFormat="1" ht="12" customHeight="1" x14ac:dyDescent="0.35">
      <c r="A35" s="18">
        <f t="shared" si="0"/>
        <v>43499</v>
      </c>
      <c r="B35" s="43" t="s">
        <v>68</v>
      </c>
      <c r="C35" s="43" t="s">
        <v>68</v>
      </c>
      <c r="D35" s="37"/>
      <c r="E35" s="37"/>
      <c r="F35" s="21" t="s">
        <v>77</v>
      </c>
      <c r="G35" s="37"/>
      <c r="H35" s="37"/>
      <c r="I35" s="37"/>
      <c r="J35" s="37"/>
      <c r="K35" s="37"/>
      <c r="L35" s="37"/>
      <c r="M35" s="37"/>
      <c r="N35" s="38"/>
    </row>
    <row r="36" spans="1:16" s="19" customFormat="1" ht="12" customHeight="1" x14ac:dyDescent="0.35">
      <c r="A36" s="18">
        <v>43140</v>
      </c>
      <c r="B36" s="31"/>
      <c r="C36" s="31"/>
      <c r="D36" s="31"/>
      <c r="E36" s="42" t="s">
        <v>81</v>
      </c>
      <c r="F36" s="31"/>
      <c r="G36" s="22" t="s">
        <v>71</v>
      </c>
      <c r="H36" s="22" t="s">
        <v>71</v>
      </c>
      <c r="I36" s="22" t="s">
        <v>71</v>
      </c>
      <c r="J36" s="22"/>
      <c r="K36" s="22" t="s">
        <v>71</v>
      </c>
      <c r="L36" s="32"/>
      <c r="M36" s="32"/>
      <c r="N36" s="32"/>
    </row>
    <row r="37" spans="1:16" s="19" customFormat="1" ht="12" customHeight="1" x14ac:dyDescent="0.35">
      <c r="A37" s="18">
        <f>A35+7</f>
        <v>43506</v>
      </c>
      <c r="B37" s="27"/>
      <c r="C37" s="27"/>
      <c r="D37" s="53"/>
      <c r="E37" s="23" t="s">
        <v>81</v>
      </c>
      <c r="F37" s="27"/>
      <c r="G37" s="23" t="s">
        <v>71</v>
      </c>
      <c r="H37" s="23" t="s">
        <v>71</v>
      </c>
      <c r="I37" s="23" t="s">
        <v>71</v>
      </c>
      <c r="J37" s="23"/>
      <c r="K37" s="23" t="s">
        <v>71</v>
      </c>
      <c r="L37" s="28"/>
      <c r="M37" s="28"/>
      <c r="N37" s="28"/>
    </row>
    <row r="38" spans="1:16" s="19" customFormat="1" ht="12" customHeight="1" x14ac:dyDescent="0.35">
      <c r="A38" s="18">
        <v>43147</v>
      </c>
      <c r="B38" s="31"/>
      <c r="C38" s="31"/>
      <c r="D38" s="31"/>
      <c r="E38" s="42" t="s">
        <v>82</v>
      </c>
      <c r="F38" s="31"/>
      <c r="G38" s="22"/>
      <c r="H38" s="22"/>
      <c r="I38" s="22"/>
      <c r="J38" s="22" t="s">
        <v>72</v>
      </c>
      <c r="K38" s="22"/>
      <c r="L38" s="32"/>
      <c r="M38" s="32"/>
      <c r="N38" s="32"/>
    </row>
    <row r="39" spans="1:16" s="19" customFormat="1" ht="12" customHeight="1" x14ac:dyDescent="0.35">
      <c r="A39" s="18">
        <f>A37+7</f>
        <v>43513</v>
      </c>
      <c r="B39" s="27" t="s">
        <v>73</v>
      </c>
      <c r="C39" s="27" t="s">
        <v>73</v>
      </c>
      <c r="D39" s="27"/>
      <c r="E39" s="23" t="s">
        <v>82</v>
      </c>
      <c r="F39" s="27"/>
      <c r="G39" s="23"/>
      <c r="H39" s="23"/>
      <c r="I39" s="23"/>
      <c r="J39" s="23" t="s">
        <v>72</v>
      </c>
      <c r="K39" s="23"/>
      <c r="L39" s="28"/>
      <c r="M39" s="49" t="s">
        <v>69</v>
      </c>
      <c r="N39" s="28" t="s">
        <v>73</v>
      </c>
      <c r="P39" s="36"/>
    </row>
    <row r="40" spans="1:16" s="19" customFormat="1" ht="12" customHeight="1" x14ac:dyDescent="0.35">
      <c r="A40" s="18">
        <f t="shared" si="0"/>
        <v>43520</v>
      </c>
      <c r="B40" s="27"/>
      <c r="C40" s="27"/>
      <c r="D40" s="27"/>
      <c r="E40" s="27"/>
      <c r="F40" s="27"/>
      <c r="G40" s="23"/>
      <c r="H40" s="23"/>
      <c r="I40" s="23"/>
      <c r="J40" s="23"/>
      <c r="K40" s="33"/>
      <c r="L40" s="28"/>
      <c r="M40" s="33"/>
      <c r="N40" s="28"/>
    </row>
    <row r="41" spans="1:16" s="19" customFormat="1" ht="12" customHeight="1" x14ac:dyDescent="0.35">
      <c r="A41" s="18">
        <v>43161</v>
      </c>
      <c r="B41" s="31" t="s">
        <v>74</v>
      </c>
      <c r="C41" s="31"/>
      <c r="D41" s="31"/>
      <c r="E41" s="31"/>
      <c r="F41" s="31"/>
      <c r="G41" s="22"/>
      <c r="H41" s="22"/>
      <c r="I41" s="22"/>
      <c r="J41" s="22"/>
      <c r="K41" s="22"/>
      <c r="L41" s="32"/>
      <c r="M41" s="35"/>
      <c r="N41" s="31" t="s">
        <v>74</v>
      </c>
    </row>
    <row r="42" spans="1:16" s="19" customFormat="1" ht="12" customHeight="1" x14ac:dyDescent="0.35">
      <c r="A42" s="18">
        <f>A40+7</f>
        <v>43527</v>
      </c>
      <c r="B42" s="27" t="s">
        <v>74</v>
      </c>
      <c r="C42" s="27"/>
      <c r="D42" s="27"/>
      <c r="E42" s="27"/>
      <c r="F42" s="27"/>
      <c r="G42" s="23"/>
      <c r="H42" s="23"/>
      <c r="I42" s="23"/>
      <c r="J42" s="23"/>
      <c r="K42" s="23"/>
      <c r="L42" s="28"/>
      <c r="M42" s="33"/>
      <c r="N42" s="27" t="s">
        <v>74</v>
      </c>
    </row>
    <row r="43" spans="1:16" s="25" customFormat="1" ht="12" customHeight="1" x14ac:dyDescent="0.35">
      <c r="A43" s="18">
        <f t="shared" si="0"/>
        <v>43534</v>
      </c>
      <c r="B43" s="29"/>
      <c r="C43" s="29"/>
      <c r="D43" s="29"/>
      <c r="E43" s="29"/>
      <c r="F43" s="29"/>
      <c r="G43" s="21"/>
      <c r="H43" s="21"/>
      <c r="I43" s="21"/>
      <c r="J43" s="21"/>
      <c r="K43" s="34"/>
      <c r="L43" s="30"/>
      <c r="M43" s="34"/>
      <c r="N43" s="30"/>
    </row>
    <row r="44" spans="1:16" s="19" customFormat="1" ht="12" customHeight="1" x14ac:dyDescent="0.35">
      <c r="A44" s="18">
        <f t="shared" si="0"/>
        <v>43541</v>
      </c>
      <c r="B44" s="27"/>
      <c r="C44" s="27"/>
      <c r="D44" s="23"/>
      <c r="E44" s="29"/>
      <c r="F44" s="29"/>
      <c r="G44" s="23"/>
      <c r="H44" s="23"/>
      <c r="I44" s="23"/>
      <c r="J44" s="23"/>
      <c r="K44" s="33"/>
      <c r="L44" s="28"/>
      <c r="M44" s="33"/>
      <c r="N44" s="28"/>
    </row>
    <row r="45" spans="1:16" s="19" customFormat="1" ht="12" customHeight="1" x14ac:dyDescent="0.35">
      <c r="A45" s="18">
        <v>43182</v>
      </c>
      <c r="B45" s="31"/>
      <c r="C45" s="31" t="s">
        <v>75</v>
      </c>
      <c r="D45" s="22"/>
      <c r="E45" s="31"/>
      <c r="F45" s="31"/>
      <c r="G45" s="22"/>
      <c r="H45" s="22"/>
      <c r="I45" s="22"/>
      <c r="J45" s="22"/>
      <c r="K45" s="22"/>
      <c r="L45" s="32"/>
      <c r="M45" s="35"/>
      <c r="N45" s="32"/>
    </row>
    <row r="46" spans="1:16" s="19" customFormat="1" ht="12" customHeight="1" x14ac:dyDescent="0.35">
      <c r="A46" s="18">
        <f>A44+7</f>
        <v>43548</v>
      </c>
      <c r="B46" s="27"/>
      <c r="C46" s="27" t="s">
        <v>75</v>
      </c>
      <c r="D46" s="23"/>
      <c r="E46" s="27"/>
      <c r="F46" s="27"/>
      <c r="G46" s="23"/>
      <c r="H46" s="23"/>
      <c r="I46" s="23"/>
      <c r="J46" s="23"/>
      <c r="K46" s="23"/>
      <c r="L46" s="28"/>
      <c r="M46" s="33"/>
      <c r="N46" s="28"/>
    </row>
    <row r="47" spans="1:16" s="19" customFormat="1" ht="12" customHeight="1" x14ac:dyDescent="0.35">
      <c r="A47" s="18">
        <f t="shared" si="0"/>
        <v>43555</v>
      </c>
      <c r="B47" s="27"/>
      <c r="C47" s="27"/>
      <c r="D47" s="23"/>
      <c r="E47" s="27"/>
      <c r="F47" s="27"/>
      <c r="G47" s="23"/>
      <c r="H47" s="23"/>
      <c r="I47" s="23"/>
      <c r="J47" s="23"/>
      <c r="K47" s="33"/>
      <c r="L47" s="28"/>
      <c r="M47" s="33"/>
      <c r="N47" s="28"/>
    </row>
    <row r="48" spans="1:16" s="19" customFormat="1" ht="12" customHeight="1" x14ac:dyDescent="0.35">
      <c r="A48" s="18">
        <f t="shared" si="0"/>
        <v>43562</v>
      </c>
      <c r="B48" s="27"/>
      <c r="C48" s="27"/>
      <c r="D48" s="23"/>
      <c r="E48" s="27"/>
      <c r="F48" s="27"/>
      <c r="G48" s="23"/>
      <c r="H48" s="23"/>
      <c r="I48" s="23"/>
      <c r="J48" s="23"/>
      <c r="K48" s="33"/>
      <c r="L48" s="28"/>
      <c r="M48" s="33"/>
      <c r="N48" s="28"/>
    </row>
    <row r="49" spans="1:14" s="19" customFormat="1" ht="12" customHeight="1" x14ac:dyDescent="0.35">
      <c r="A49" s="18">
        <v>43203</v>
      </c>
      <c r="B49" s="31"/>
      <c r="C49" s="31"/>
      <c r="D49" s="22"/>
      <c r="E49" s="31"/>
      <c r="F49" s="31"/>
      <c r="G49" s="22" t="s">
        <v>72</v>
      </c>
      <c r="H49" s="22" t="s">
        <v>72</v>
      </c>
      <c r="I49" s="22" t="s">
        <v>72</v>
      </c>
      <c r="J49" s="22"/>
      <c r="K49" s="22" t="s">
        <v>72</v>
      </c>
      <c r="L49" s="32"/>
      <c r="M49" s="35"/>
      <c r="N49" s="32"/>
    </row>
    <row r="50" spans="1:14" s="19" customFormat="1" ht="12" customHeight="1" x14ac:dyDescent="0.35">
      <c r="A50" s="18">
        <f>A48+7</f>
        <v>43569</v>
      </c>
      <c r="B50" s="27"/>
      <c r="C50" s="27"/>
      <c r="D50" s="23"/>
      <c r="E50" s="27"/>
      <c r="F50" s="27"/>
      <c r="G50" s="23" t="s">
        <v>72</v>
      </c>
      <c r="H50" s="23" t="s">
        <v>72</v>
      </c>
      <c r="I50" s="23" t="s">
        <v>72</v>
      </c>
      <c r="J50" s="23"/>
      <c r="K50" s="23" t="s">
        <v>72</v>
      </c>
      <c r="L50" s="28"/>
      <c r="M50" s="33"/>
      <c r="N50" s="28"/>
    </row>
    <row r="51" spans="1:14" s="19" customFormat="1" ht="12" customHeight="1" x14ac:dyDescent="0.35">
      <c r="A51" s="18">
        <f t="shared" si="0"/>
        <v>43576</v>
      </c>
      <c r="B51" s="29"/>
      <c r="C51" s="29"/>
      <c r="D51" s="21"/>
      <c r="E51" s="29"/>
      <c r="F51" s="29"/>
      <c r="G51" s="21"/>
      <c r="H51" s="21"/>
      <c r="I51" s="21"/>
      <c r="J51" s="21"/>
      <c r="K51" s="34"/>
      <c r="L51" s="30"/>
      <c r="M51" s="34"/>
      <c r="N51" s="30"/>
    </row>
  </sheetData>
  <mergeCells count="3">
    <mergeCell ref="B15:N16"/>
    <mergeCell ref="B17:N17"/>
    <mergeCell ref="B28:N30"/>
  </mergeCells>
  <pageMargins left="0.70866141732283472" right="0.70866141732283472" top="0.78740157480314965" bottom="0.78740157480314965" header="0.31496062992125984" footer="0.31496062992125984"/>
  <pageSetup paperSize="8" scale="76" orientation="landscape" r:id="rId1"/>
  <headerFooter>
    <oddHeader xml:space="preserve">&amp;C&amp;"Times New Roman,Standard"&amp;14Seniorenfaustball Bezirk Hannover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Senioren Hallensaison 2018-2019</vt:lpstr>
      <vt:lpstr>'Senioren Hallensaison 2018-2019'!Drucktitel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Hueper, Robert (KK/HI)</cp:lastModifiedBy>
  <cp:revision/>
  <dcterms:created xsi:type="dcterms:W3CDTF">2016-01-06T20:01:32Z</dcterms:created>
  <dcterms:modified xsi:type="dcterms:W3CDTF">2018-09-19T09:48:26Z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-1548697706</vt:i4>
  </property>
  <property fmtid="{D5CDD505-2E9C-101B-9397-08002B2CF9AE}" pid="3" name="_NewReviewCycle">
    <vt:lpwstr/>
  </property>
  <property fmtid="{D5CDD505-2E9C-101B-9397-08002B2CF9AE}" pid="4" name="_EmailSubject">
    <vt:lpwstr>Feldsaison 2016</vt:lpwstr>
  </property>
  <property fmtid="{D5CDD505-2E9C-101B-9397-08002B2CF9AE}" pid="5" name="_AuthorEmail">
    <vt:lpwstr>toddy.volkmann@googlemail.com</vt:lpwstr>
  </property>
  <property fmtid="{D5CDD505-2E9C-101B-9397-08002B2CF9AE}" pid="6" name="_AuthorEmailDisplayName">
    <vt:lpwstr>Toddy Volkmann</vt:lpwstr>
  </property>
  <property fmtid="{D5CDD505-2E9C-101B-9397-08002B2CF9AE}" pid="7" name="_ReviewingToolsShownOnce">
    <vt:lpwstr/>
  </property>
</Properties>
</file>